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/>
  </bookViews>
  <sheets>
    <sheet name="风景园林专业教材" sheetId="6" r:id="rId1"/>
    <sheet name="城乡规划专业教材" sheetId="1" r:id="rId2"/>
    <sheet name="行政管理专业教材" sheetId="3" r:id="rId3"/>
    <sheet name="旅游管理专业教材" sheetId="4" r:id="rId4"/>
  </sheets>
  <definedNames>
    <definedName name="_xlnm._FilterDatabase" localSheetId="0" hidden="1">风景园林专业教材!$A$3:$XFC$29</definedName>
  </definedNames>
  <calcPr calcId="144525"/>
</workbook>
</file>

<file path=xl/sharedStrings.xml><?xml version="1.0" encoding="utf-8"?>
<sst xmlns="http://schemas.openxmlformats.org/spreadsheetml/2006/main" count="711" uniqueCount="295">
  <si>
    <t>西昌学院2024-2025（2）教材征订表</t>
  </si>
  <si>
    <t>二级学院名称： 旅游与城乡规划学院             经办人签字（联系电话）：王叶兰（15881587353）          二级学院教学主管领导签字：                                               征订时间：2024 年  12月     25日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</si>
  <si>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</si>
  <si>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</si>
  <si>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</si>
  <si>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</si>
  <si>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</si>
  <si>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</si>
  <si>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</si>
  <si>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</si>
  <si>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</si>
  <si>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</si>
  <si>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</si>
  <si>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</si>
  <si>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</si>
  <si>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</si>
  <si>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</si>
  <si>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风景园林</t>
  </si>
  <si>
    <t>园林苗圃学（第二版）</t>
  </si>
  <si>
    <t>园林苗圃学</t>
  </si>
  <si>
    <t>“十三五规划教材”</t>
  </si>
  <si>
    <t>中国林业出版社</t>
  </si>
  <si>
    <t>成仿云</t>
  </si>
  <si>
    <t>乡村景观规划</t>
  </si>
  <si>
    <t>乡村景观规划设计</t>
  </si>
  <si>
    <t>7565527975</t>
  </si>
  <si>
    <t>中国农业大学出版社</t>
  </si>
  <si>
    <t>刘黎明</t>
  </si>
  <si>
    <t>园林工程（第5版)</t>
  </si>
  <si>
    <t>风景园林工程与管理</t>
  </si>
  <si>
    <t>“十四五规划教材”</t>
  </si>
  <si>
    <t>7568077002</t>
  </si>
  <si>
    <t>华中科技大学出版社</t>
  </si>
  <si>
    <t>杨至德</t>
  </si>
  <si>
    <t>风景名胜区规划原理</t>
  </si>
  <si>
    <t>风景名胜区规划设计</t>
  </si>
  <si>
    <t>全国高校与风景园林专业规划推介教材</t>
  </si>
  <si>
    <t>7112097807</t>
  </si>
  <si>
    <t>中国建筑工业出版社</t>
  </si>
  <si>
    <t>魏民、陈战是</t>
  </si>
  <si>
    <t>园林微景观设计与制作</t>
  </si>
  <si>
    <t>插花与盆景艺术</t>
  </si>
  <si>
    <t>7308253338</t>
  </si>
  <si>
    <t>浙江大学出版社</t>
  </si>
  <si>
    <t>何礼华等</t>
  </si>
  <si>
    <t>教师参考书学生可不买</t>
  </si>
  <si>
    <t>明清时代的盆景艺术图谱</t>
  </si>
  <si>
    <t>7020149049</t>
  </si>
  <si>
    <t>人民文学出版社</t>
  </si>
  <si>
    <t>五月</t>
  </si>
  <si>
    <t>时事报告（大学生版）</t>
  </si>
  <si>
    <t>形势与政策VI</t>
  </si>
  <si>
    <t>教育部统编教材</t>
  </si>
  <si>
    <t>9771674678246</t>
  </si>
  <si>
    <t>中共中央宣传部时事报告杂志社</t>
  </si>
  <si>
    <t>徐遥</t>
  </si>
  <si>
    <t>计算机辅助园林设计</t>
  </si>
  <si>
    <t>计算机辅助设计Ⅱ</t>
  </si>
  <si>
    <t>中国农业出版社</t>
  </si>
  <si>
    <t>杜娟、刘丽</t>
  </si>
  <si>
    <t>园林规划设计</t>
  </si>
  <si>
    <t>园林规划设计I</t>
  </si>
  <si>
    <t>“十二五规划教材”</t>
  </si>
  <si>
    <t>7109137103</t>
  </si>
  <si>
    <t xml:space="preserve">胡长龙 </t>
  </si>
  <si>
    <t>园林建筑设计</t>
  </si>
  <si>
    <t>风景园林建筑设计</t>
  </si>
  <si>
    <t>面向21世纪教材</t>
  </si>
  <si>
    <t>成玉宁</t>
  </si>
  <si>
    <t>基础生态学</t>
  </si>
  <si>
    <t>7040423785</t>
  </si>
  <si>
    <t>高等教育出版社</t>
  </si>
  <si>
    <t>牛翠娟等</t>
  </si>
  <si>
    <t>建筑构造基础</t>
  </si>
  <si>
    <t>戴淑娟、莫妮娜</t>
  </si>
  <si>
    <t>非规划类教材，与课程同名教材只有这一本，教材内容适用该专业教学需求</t>
  </si>
  <si>
    <t>习近平新时代中国特色社会主义思想概论</t>
  </si>
  <si>
    <t>马工程教材</t>
  </si>
  <si>
    <t>高等教育出版社、人民出版社</t>
  </si>
  <si>
    <t>编写组</t>
  </si>
  <si>
    <t>毛泽东思想和中国特色社会主义理论体系概论</t>
  </si>
  <si>
    <t>毛泽东思想和中国特色社会主义理论体系概论（2023年版）</t>
  </si>
  <si>
    <t>中宣部</t>
  </si>
  <si>
    <t>形势与政策IV</t>
  </si>
  <si>
    <t>园林美学十五讲</t>
  </si>
  <si>
    <t>园林美学</t>
  </si>
  <si>
    <t>7112282111</t>
  </si>
  <si>
    <t>唐孝祥 唐旭</t>
  </si>
  <si>
    <t>黑龙江大学出版社</t>
  </si>
  <si>
    <t>张汝山</t>
  </si>
  <si>
    <t>风景园林设计初步</t>
  </si>
  <si>
    <t>景观设计初步</t>
  </si>
  <si>
    <t>7112221462</t>
  </si>
  <si>
    <t>刘晓明、薛晓飞等</t>
  </si>
  <si>
    <t>建筑·规划·园林研究方法论</t>
  </si>
  <si>
    <t>7112275045</t>
  </si>
  <si>
    <t>张波</t>
  </si>
  <si>
    <t>中外园林史</t>
  </si>
  <si>
    <t>7565519376</t>
  </si>
  <si>
    <t>陈教斌</t>
  </si>
  <si>
    <t>大学计算机基础A|B</t>
  </si>
  <si>
    <t>数字素养通识教程</t>
  </si>
  <si>
    <t>人民邮电出版社</t>
  </si>
  <si>
    <t>林子雨</t>
  </si>
  <si>
    <t>中华民族共同体概论</t>
  </si>
  <si>
    <t>《中华民族共同体概论》编写组</t>
  </si>
  <si>
    <t>中国近现代史纲要（2023年版）</t>
  </si>
  <si>
    <t>中国近现代史纲要</t>
  </si>
  <si>
    <t>形势与政策II</t>
  </si>
  <si>
    <t>国家安全教育大学生读本</t>
  </si>
  <si>
    <t>国家安全教育</t>
  </si>
  <si>
    <t>《国家安全教育大学生读本》编写组编.</t>
  </si>
  <si>
    <r>
      <rPr>
        <sz val="11"/>
        <color theme="1"/>
        <rFont val="宋体"/>
        <charset val="134"/>
        <scheme val="minor"/>
      </rPr>
      <t xml:space="preserve">填表说明：
</t>
    </r>
    <r>
      <rPr>
        <b/>
        <sz val="12"/>
        <color rgb="FFFF0000"/>
        <rFont val="宋体"/>
        <charset val="134"/>
        <scheme val="minor"/>
      </rPr>
      <t xml:space="preserve">1.凡是“马工程”重点教材对应的课程，必须把“马工程”重点教材作为指定教材统一使用。
2.公共课教材信息各二级学院请参照表头上方“西昌学院公共课教材信息”表，在“西昌学院2024-2025（2）教材征订表”中填写“学生用量”“教师用量”。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  </r>
  </si>
  <si>
    <t>城乡规划</t>
  </si>
  <si>
    <t>城市设计</t>
  </si>
  <si>
    <t>城市设计实践教程</t>
  </si>
  <si>
    <t>同济大学出版社</t>
  </si>
  <si>
    <t>庄宇</t>
  </si>
  <si>
    <t>城市经济学</t>
  </si>
  <si>
    <t>21世纪全国普通高校城市管理系列规划教材</t>
  </si>
  <si>
    <t>大连理工大学出版社</t>
  </si>
  <si>
    <t>项英辉</t>
  </si>
  <si>
    <t>园林树木学</t>
  </si>
  <si>
    <t>景观植物与应用</t>
  </si>
  <si>
    <t>关文灵等</t>
  </si>
  <si>
    <t>如何观察身边的花：有趣的植物解剖图鉴</t>
  </si>
  <si>
    <t>化学工业出版社</t>
  </si>
  <si>
    <t>青花鱼</t>
  </si>
  <si>
    <t>景观规划设计原理(第2版)</t>
  </si>
  <si>
    <t>景观规划设计</t>
  </si>
  <si>
    <t>普通高等学校十四五规划风景园林专业精品教材</t>
  </si>
  <si>
    <t>9787568080934</t>
  </si>
  <si>
    <t>郝鸥、谢占宇等</t>
  </si>
  <si>
    <t xml:space="preserve">居住区规划设计(第2版) </t>
  </si>
  <si>
    <t>住区规划与设计</t>
  </si>
  <si>
    <t>建筑设计指导丛书</t>
  </si>
  <si>
    <t>朱家瑾</t>
  </si>
  <si>
    <t>《创业基础（第3版）》</t>
  </si>
  <si>
    <t>大学生创新创业基础</t>
  </si>
  <si>
    <t>21世纪经济管理新形态教材</t>
  </si>
  <si>
    <t>清华大学出版社</t>
  </si>
  <si>
    <t>李家华、张玉利、雷家骕、董青春、王艳茹、葛建新</t>
  </si>
  <si>
    <t>建筑构造（第六版）上册</t>
  </si>
  <si>
    <t>建筑构造</t>
  </si>
  <si>
    <t>李必瑜</t>
  </si>
  <si>
    <t>城市生态学（第三版）</t>
  </si>
  <si>
    <t>▲城乡生态学</t>
  </si>
  <si>
    <t>国家级精品资源共享课教学用书</t>
  </si>
  <si>
    <t>科学出版社</t>
  </si>
  <si>
    <t>杨小波，吴庆书等著</t>
  </si>
  <si>
    <t>城市社会学</t>
  </si>
  <si>
    <t>柴禾</t>
  </si>
  <si>
    <t>城市规划原理</t>
  </si>
  <si>
    <t>城乡规划原理</t>
  </si>
  <si>
    <t>吴志强</t>
  </si>
  <si>
    <t>场地设计</t>
  </si>
  <si>
    <t xml:space="preserve">中国建筑工业出版社
</t>
  </si>
  <si>
    <t>张伶伶，孟浩</t>
  </si>
  <si>
    <t>工程测量与实训</t>
  </si>
  <si>
    <t>工程测量</t>
  </si>
  <si>
    <t>“互联网+”立体化创新型精品教材</t>
  </si>
  <si>
    <t>天津科学技术出版社</t>
  </si>
  <si>
    <t>张磊</t>
  </si>
  <si>
    <t>高等数学（下）（第八版）</t>
  </si>
  <si>
    <t>高等数学BII</t>
  </si>
  <si>
    <t>7040588682</t>
  </si>
  <si>
    <t>高教出版社</t>
  </si>
  <si>
    <t>同济大学数学科学学院</t>
  </si>
  <si>
    <t>行政管理</t>
  </si>
  <si>
    <t>市场营销</t>
  </si>
  <si>
    <t>市场营销学</t>
  </si>
  <si>
    <t>创新型经济与管理专业精品教材、互联网+教育改革新理念教材</t>
  </si>
  <si>
    <t>7313288752</t>
  </si>
  <si>
    <t>上海交通大学出版社</t>
  </si>
  <si>
    <t>张祺、陈晓丽、赵丽</t>
  </si>
  <si>
    <t>秘书学概论（第三版）</t>
  </si>
  <si>
    <t>秘书学</t>
  </si>
  <si>
    <t>新编秘书学教材系列</t>
  </si>
  <si>
    <t>复旦大学出版社</t>
  </si>
  <si>
    <t>陆瑜芳</t>
  </si>
  <si>
    <t>政府经济学（第四版）</t>
  </si>
  <si>
    <r>
      <rPr>
        <sz val="9"/>
        <color rgb="FF000000"/>
        <rFont val="Segoe UI Symbol"/>
        <charset val="134"/>
      </rPr>
      <t>★</t>
    </r>
    <r>
      <rPr>
        <sz val="9"/>
        <color rgb="FF000000"/>
        <rFont val="宋体"/>
        <charset val="134"/>
      </rPr>
      <t>政府经济学</t>
    </r>
  </si>
  <si>
    <t>新编21世纪公共管理系列教材</t>
  </si>
  <si>
    <t>7300203683</t>
  </si>
  <si>
    <t>中国人民大学出版社</t>
  </si>
  <si>
    <t>潘明星</t>
  </si>
  <si>
    <t>行政职业能力测验</t>
  </si>
  <si>
    <t>行政职业能力</t>
  </si>
  <si>
    <t>7511534644</t>
  </si>
  <si>
    <t>人民日报</t>
  </si>
  <si>
    <t>李永新</t>
  </si>
  <si>
    <t>无规划教材</t>
  </si>
  <si>
    <t>申论实训教程</t>
  </si>
  <si>
    <t>申论</t>
  </si>
  <si>
    <t>“十一五规划教材”</t>
  </si>
  <si>
    <t>7564379605</t>
  </si>
  <si>
    <t>西南交大出版社</t>
  </si>
  <si>
    <t>朱珏华、侯拉坡</t>
  </si>
  <si>
    <t>中国民族理论新编</t>
  </si>
  <si>
    <t>民族文化与民族政策</t>
  </si>
  <si>
    <t>全国民族院校统编教材</t>
  </si>
  <si>
    <t>7566012234</t>
  </si>
  <si>
    <t>中央民族大学出版社</t>
  </si>
  <si>
    <t>吴仕民</t>
  </si>
  <si>
    <t>公共部门人力资源管理</t>
  </si>
  <si>
    <r>
      <rPr>
        <sz val="9"/>
        <color rgb="FF000000"/>
        <rFont val="Segoe UI Symbol"/>
        <charset val="134"/>
      </rPr>
      <t>★</t>
    </r>
    <r>
      <rPr>
        <sz val="9"/>
        <color rgb="FF000000"/>
        <rFont val="宋体"/>
        <charset val="134"/>
      </rPr>
      <t>公共部门人力资源管理</t>
    </r>
  </si>
  <si>
    <t>重庆市高等学校“三特行动计划”特色专业建设规划教材</t>
  </si>
  <si>
    <t>重庆大学出版社</t>
  </si>
  <si>
    <t>李志</t>
  </si>
  <si>
    <t>领导科学概论（第三版）</t>
  </si>
  <si>
    <t>领导学</t>
  </si>
  <si>
    <t>彭向刚</t>
  </si>
  <si>
    <t>该教材比较适应教学需求</t>
  </si>
  <si>
    <t>应用文写作</t>
  </si>
  <si>
    <t>公文写作</t>
  </si>
  <si>
    <t>7307159976</t>
  </si>
  <si>
    <t>武汉大学出版社</t>
  </si>
  <si>
    <t>潘满金、易国才、陈云</t>
  </si>
  <si>
    <t>公共关系理论与实务</t>
  </si>
  <si>
    <t>公共关系学</t>
  </si>
  <si>
    <t>普通高等教育经济与管理类专业系列教材</t>
  </si>
  <si>
    <t>机械工业出版社</t>
  </si>
  <si>
    <t>王伟青  姬静</t>
  </si>
  <si>
    <t>行政组织学（第二版）</t>
  </si>
  <si>
    <r>
      <rPr>
        <sz val="9"/>
        <color rgb="FF000000"/>
        <rFont val="Segoe UI Symbol"/>
        <charset val="134"/>
      </rPr>
      <t>▲</t>
    </r>
    <r>
      <rPr>
        <sz val="9"/>
        <color rgb="FF000000"/>
        <rFont val="宋体"/>
        <charset val="134"/>
      </rPr>
      <t>行政组织学</t>
    </r>
  </si>
  <si>
    <t>张昕、李泉</t>
  </si>
  <si>
    <t>合同法（第4版）</t>
  </si>
  <si>
    <t>合同法</t>
  </si>
  <si>
    <t>21世纪法学系列教材</t>
  </si>
  <si>
    <t>7300178417</t>
  </si>
  <si>
    <t>王利明、房绍坤、王轶</t>
  </si>
  <si>
    <t>社会保障学</t>
  </si>
  <si>
    <t>7040498479</t>
  </si>
  <si>
    <t>赵曼</t>
  </si>
  <si>
    <t>社会学概论（第二版）</t>
  </si>
  <si>
    <t>▲社会学概论</t>
  </si>
  <si>
    <t>人民出版社
高等教育出版社</t>
  </si>
  <si>
    <t>《社会学概论》编写组</t>
  </si>
  <si>
    <t>管理心理学</t>
  </si>
  <si>
    <t>高等院校立体化创新经管教材系列</t>
  </si>
  <si>
    <t>刘宏、高丽君  张世杰</t>
  </si>
  <si>
    <t>行政管理学（第六版）</t>
  </si>
  <si>
    <t>▲行政管理学</t>
  </si>
  <si>
    <t>7306062796</t>
  </si>
  <si>
    <t>高等教育出版社/中山大学出版社</t>
  </si>
  <si>
    <t>夏书章</t>
  </si>
  <si>
    <t>法学导论（第三版）</t>
  </si>
  <si>
    <t>▲法学导论</t>
  </si>
  <si>
    <t>法律出版社</t>
  </si>
  <si>
    <t>卓泽渊</t>
  </si>
  <si>
    <t>旅游管理</t>
  </si>
  <si>
    <t>会展策划与管理</t>
  </si>
  <si>
    <t>许传宏</t>
  </si>
  <si>
    <t>乡村旅游教程（第二版）</t>
  </si>
  <si>
    <t>乡村旅游与社区管理</t>
  </si>
  <si>
    <t>21世纪教材</t>
  </si>
  <si>
    <t>中国旅游出版社</t>
  </si>
  <si>
    <t>袁茏</t>
  </si>
  <si>
    <t>中国乡村振兴理论与实践</t>
  </si>
  <si>
    <t>乡村振兴政策解读</t>
  </si>
  <si>
    <t>经济科学出版社</t>
  </si>
  <si>
    <t>何思妤，郑勇</t>
  </si>
  <si>
    <t>会展旅游（第3版）</t>
  </si>
  <si>
    <t>会展旅游</t>
  </si>
  <si>
    <t>高等院校旅游专业系列教材、旅游企业岗位培训系列教材</t>
  </si>
  <si>
    <t>梁艳智、叶杰琳、王春艳、王锐</t>
  </si>
  <si>
    <t>前厅与客房管理（第四版）</t>
  </si>
  <si>
    <t>饭店前厅客房管理与实务</t>
  </si>
  <si>
    <t>高等数育出版社</t>
  </si>
  <si>
    <t>刘伟</t>
  </si>
  <si>
    <t>酒店管理概论</t>
  </si>
  <si>
    <t>7577205038</t>
  </si>
  <si>
    <t>魏卫</t>
  </si>
  <si>
    <t>旅游消费者行为学（第三版）</t>
  </si>
  <si>
    <t>旅游消费者行为学</t>
  </si>
  <si>
    <t>普通高等学校旅游管理类教材新系</t>
  </si>
  <si>
    <t>东北财经大学出版社</t>
  </si>
  <si>
    <t>孙九霞 陈钢华</t>
  </si>
  <si>
    <t>餐饮管理</t>
  </si>
  <si>
    <t>餐饮管理与实务</t>
  </si>
  <si>
    <t>李雯</t>
  </si>
  <si>
    <t>规划教材中没有相应课程教材</t>
  </si>
  <si>
    <t>中国旅游地理</t>
  </si>
  <si>
    <t>旅游地理学</t>
  </si>
  <si>
    <t>李玉</t>
  </si>
  <si>
    <t>旅游接待业</t>
  </si>
  <si>
    <t>旅游接待业（第三版）</t>
  </si>
  <si>
    <t>马勇</t>
  </si>
  <si>
    <t>导游业务（第九版）</t>
  </si>
  <si>
    <t>导游学及实务</t>
  </si>
  <si>
    <t>全国导游证考试规定教材</t>
  </si>
  <si>
    <t xml:space="preserve">全国导游资格考试统编教材专家组编写
</t>
  </si>
  <si>
    <t>管理学</t>
  </si>
  <si>
    <t>陈传明、徐向艺、赵丽芬</t>
  </si>
  <si>
    <r>
      <rPr>
        <sz val="11"/>
        <color rgb="FF000000"/>
        <rFont val="宋体"/>
        <charset val="134"/>
      </rPr>
      <t xml:space="preserve">填表说明：
</t>
    </r>
    <r>
      <rPr>
        <b/>
        <sz val="12"/>
        <color rgb="FFFF0000"/>
        <rFont val="宋体"/>
        <charset val="134"/>
      </rPr>
      <t xml:space="preserve">1.凡是“马工程”重点教材对应的课程，必须把“马工程”重点教材作为指定教材统一使用。
2.公共课教材信息各二级学院请参照表头上方“西昌学院公共课教材信息”表，在“西昌学院2024-2025（2）教材征订表”中填写“学生用量”“教师用量”。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  </r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</si>
</sst>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</numFmts>
  <fonts count="40">
    <font>
      <sz val="11"/>
      <color theme="1"/>
      <name val="宋体"/>
      <charset val="134"/>
      <scheme val="minor"/>
    </font>
    <font>
      <sz val="11"/>
      <color indexed="8"/>
      <name val="Tahoma"/>
      <charset val="134"/>
    </font>
    <font>
      <sz val="9"/>
      <color theme="1"/>
      <name val="宋体"/>
      <charset val="134"/>
      <scheme val="minor"/>
    </font>
    <font>
      <b/>
      <sz val="16"/>
      <name val="宋体"/>
      <charset val="134"/>
    </font>
    <font>
      <sz val="11"/>
      <color rgb="FF000000"/>
      <name val="Microsoft YaHei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rgb="FF555555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9"/>
      <color rgb="FF000000"/>
      <name val="方正书宋简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9"/>
      <color rgb="FF000000"/>
      <name val="Segoe UI Symbol"/>
      <charset val="134"/>
    </font>
    <font>
      <sz val="9"/>
      <color rgb="FF666666"/>
      <name val="宋体"/>
      <charset val="134"/>
    </font>
    <font>
      <sz val="9"/>
      <name val="宋体"/>
      <charset val="134"/>
    </font>
    <font>
      <sz val="10"/>
      <color rgb="FF333333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2"/>
      <color rgb="FFFF0000"/>
      <name val="宋体"/>
      <charset val="134"/>
    </font>
    <font>
      <b/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5" applyNumberFormat="0" applyAlignment="0" applyProtection="0">
      <alignment vertical="center"/>
    </xf>
    <xf numFmtId="0" fontId="27" fillId="4" borderId="6" applyNumberFormat="0" applyAlignment="0" applyProtection="0">
      <alignment vertical="center"/>
    </xf>
    <xf numFmtId="0" fontId="28" fillId="4" borderId="5" applyNumberFormat="0" applyAlignment="0" applyProtection="0">
      <alignment vertical="center"/>
    </xf>
    <xf numFmtId="0" fontId="29" fillId="5" borderId="7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 applyBorder="0">
      <protection locked="0"/>
    </xf>
  </cellStyleXfs>
  <cellXfs count="63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Alignment="1">
      <alignment horizontal="left" vertical="center"/>
    </xf>
    <xf numFmtId="0" fontId="0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49" applyFont="1" applyFill="1" applyBorder="1" applyAlignment="1" applyProtection="1">
      <alignment horizontal="center"/>
    </xf>
    <xf numFmtId="0" fontId="4" fillId="0" borderId="0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49" applyFont="1" applyFill="1" applyBorder="1" applyAlignment="1" applyProtection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  <xf numFmtId="0" fontId="17" fillId="0" borderId="1" xfId="0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/>
    </xf>
    <xf numFmtId="0" fontId="11" fillId="0" borderId="1" xfId="0" applyFont="1" applyFill="1" applyBorder="1" applyAlignment="1" quotePrefix="1">
      <alignment horizontal="center" vertical="center" wrapText="1"/>
    </xf>
    <xf numFmtId="0" fontId="14" fillId="0" borderId="1" xfId="0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  <xf numFmtId="0" fontId="15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7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arch.dangdang.com/?key3=%D6%D8%C7%EC%B4%F3%D1%A7%B3%F6%B0%E6%C9%E7&amp;medium=01&amp;category_path=01.00.00.00.00.0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up.tsinghua.edu.cn/booksCenter/cs_product.html?id=426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up.tsinghua.edu.cn/booksCenter/cs_product.html?id=4266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www.tup.tsinghua.edu.cn/booksCenter/cs_product.html?id=4266" TargetMode="External"/><Relationship Id="rId1" Type="http://schemas.openxmlformats.org/officeDocument/2006/relationships/hyperlink" Target="http://www.tup.tsinghua.edu.cn/booksCenter/cs_product.html?id=13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O29"/>
  <sheetViews>
    <sheetView tabSelected="1" topLeftCell="A20" workbookViewId="0">
      <selection activeCell="A1" sqref="A1:O28"/>
    </sheetView>
  </sheetViews>
  <sheetFormatPr defaultColWidth="9.64166666666667" defaultRowHeight="13.5"/>
  <cols>
    <col min="1" max="1" width="5.375" style="55" customWidth="1"/>
    <col min="2" max="2" width="7.125" style="55" customWidth="1"/>
    <col min="3" max="3" width="8.875" style="55" customWidth="1"/>
    <col min="4" max="5" width="19.375" style="55" customWidth="1"/>
    <col min="6" max="6" width="20.5" style="55" customWidth="1"/>
    <col min="7" max="7" width="11.375" style="55" customWidth="1"/>
    <col min="8" max="8" width="19.5" style="55" customWidth="1"/>
    <col min="9" max="9" width="7.625" style="55" customWidth="1"/>
    <col min="10" max="10" width="7.5" style="55" customWidth="1"/>
    <col min="11" max="11" width="9.375" style="55" customWidth="1"/>
    <col min="12" max="12" width="9.25" style="55" customWidth="1"/>
    <col min="13" max="14" width="9.64166666666667" style="55"/>
    <col min="15" max="15" width="19.375" style="55" customWidth="1"/>
    <col min="16" max="16383" width="9.64166666666667" style="56"/>
  </cols>
  <sheetData>
    <row r="1" s="1" customFormat="1" ht="29" customHeight="1" spans="1:1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="2" customFormat="1" ht="33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3" customFormat="1" ht="31.25" customHeight="1" spans="1:15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16</v>
      </c>
    </row>
    <row r="4" s="53" customFormat="1" spans="1:145">
      <c r="A4" s="58">
        <v>1</v>
      </c>
      <c r="B4" s="58">
        <v>2022</v>
      </c>
      <c r="C4" s="58" t="s">
        <v>17</v>
      </c>
      <c r="D4" s="58" t="s">
        <v>18</v>
      </c>
      <c r="E4" s="49" t="s">
        <v>19</v>
      </c>
      <c r="F4" s="12" t="s">
        <v>20</v>
      </c>
      <c r="G4" s="58">
        <v>7521901986</v>
      </c>
      <c r="H4" s="58" t="s">
        <v>21</v>
      </c>
      <c r="I4" s="58" t="s">
        <v>22</v>
      </c>
      <c r="J4" s="58">
        <v>66</v>
      </c>
      <c r="K4" s="58">
        <v>0</v>
      </c>
      <c r="L4" s="58">
        <v>1</v>
      </c>
      <c r="M4" s="58">
        <f>K4+L4</f>
        <v>1</v>
      </c>
      <c r="N4" s="58"/>
      <c r="O4" s="58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</row>
    <row r="5" s="53" customFormat="1" spans="1:145">
      <c r="A5" s="58">
        <v>2</v>
      </c>
      <c r="B5" s="58">
        <v>2022</v>
      </c>
      <c r="C5" s="58" t="s">
        <v>17</v>
      </c>
      <c r="D5" s="58" t="s">
        <v>23</v>
      </c>
      <c r="E5" s="58" t="s">
        <v>24</v>
      </c>
      <c r="F5" s="12" t="s">
        <v>20</v>
      </c>
      <c r="G5" s="63" t="s">
        <v>25</v>
      </c>
      <c r="H5" s="58" t="s">
        <v>26</v>
      </c>
      <c r="I5" s="58" t="s">
        <v>27</v>
      </c>
      <c r="J5" s="58">
        <v>76</v>
      </c>
      <c r="K5" s="58">
        <v>0</v>
      </c>
      <c r="L5" s="58">
        <v>0</v>
      </c>
      <c r="M5" s="58">
        <f t="shared" ref="M5:M28" si="0">K5+L5</f>
        <v>0</v>
      </c>
      <c r="N5" s="58"/>
      <c r="O5" s="58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</row>
    <row r="6" s="53" customFormat="1" spans="1:145">
      <c r="A6" s="58">
        <v>3</v>
      </c>
      <c r="B6" s="58">
        <v>2022</v>
      </c>
      <c r="C6" s="58" t="s">
        <v>17</v>
      </c>
      <c r="D6" s="58" t="s">
        <v>28</v>
      </c>
      <c r="E6" s="58" t="s">
        <v>29</v>
      </c>
      <c r="F6" s="12" t="s">
        <v>30</v>
      </c>
      <c r="G6" s="63" t="s">
        <v>31</v>
      </c>
      <c r="H6" s="58" t="s">
        <v>32</v>
      </c>
      <c r="I6" s="58" t="s">
        <v>33</v>
      </c>
      <c r="J6" s="58">
        <v>37</v>
      </c>
      <c r="K6" s="58">
        <v>0</v>
      </c>
      <c r="L6" s="58">
        <v>1</v>
      </c>
      <c r="M6" s="58">
        <f t="shared" si="0"/>
        <v>1</v>
      </c>
      <c r="N6" s="58"/>
      <c r="O6" s="58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</row>
    <row r="7" s="53" customFormat="1" ht="24" spans="1:145">
      <c r="A7" s="58">
        <v>4</v>
      </c>
      <c r="B7" s="58">
        <v>2022</v>
      </c>
      <c r="C7" s="58" t="s">
        <v>17</v>
      </c>
      <c r="D7" s="58" t="s">
        <v>34</v>
      </c>
      <c r="E7" s="58" t="s">
        <v>35</v>
      </c>
      <c r="F7" s="58" t="s">
        <v>36</v>
      </c>
      <c r="G7" s="63" t="s">
        <v>37</v>
      </c>
      <c r="H7" s="58" t="s">
        <v>38</v>
      </c>
      <c r="I7" s="58" t="s">
        <v>39</v>
      </c>
      <c r="J7" s="58">
        <v>33.1</v>
      </c>
      <c r="K7" s="58">
        <v>0</v>
      </c>
      <c r="L7" s="58">
        <v>0</v>
      </c>
      <c r="M7" s="58">
        <f t="shared" si="0"/>
        <v>0</v>
      </c>
      <c r="N7" s="58"/>
      <c r="O7" s="58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</row>
    <row r="8" s="53" customFormat="1" spans="1:145">
      <c r="A8" s="58">
        <v>5</v>
      </c>
      <c r="B8" s="58">
        <v>2022</v>
      </c>
      <c r="C8" s="58" t="s">
        <v>17</v>
      </c>
      <c r="D8" s="58" t="s">
        <v>40</v>
      </c>
      <c r="E8" s="58" t="s">
        <v>41</v>
      </c>
      <c r="F8" s="58"/>
      <c r="G8" s="63" t="s">
        <v>42</v>
      </c>
      <c r="H8" s="58" t="s">
        <v>43</v>
      </c>
      <c r="I8" s="58" t="s">
        <v>44</v>
      </c>
      <c r="J8" s="58">
        <v>58</v>
      </c>
      <c r="K8" s="58">
        <v>0</v>
      </c>
      <c r="L8" s="58">
        <v>1</v>
      </c>
      <c r="M8" s="58">
        <f t="shared" si="0"/>
        <v>1</v>
      </c>
      <c r="N8" s="58"/>
      <c r="O8" s="61" t="s">
        <v>45</v>
      </c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</row>
    <row r="9" s="53" customFormat="1" spans="1:145">
      <c r="A9" s="58">
        <v>6</v>
      </c>
      <c r="B9" s="58">
        <v>2022</v>
      </c>
      <c r="C9" s="58" t="s">
        <v>17</v>
      </c>
      <c r="D9" s="58" t="s">
        <v>46</v>
      </c>
      <c r="E9" s="58" t="s">
        <v>41</v>
      </c>
      <c r="F9" s="58"/>
      <c r="G9" s="63" t="s">
        <v>47</v>
      </c>
      <c r="H9" s="58" t="s">
        <v>48</v>
      </c>
      <c r="I9" s="58" t="s">
        <v>49</v>
      </c>
      <c r="J9" s="58">
        <v>188</v>
      </c>
      <c r="K9" s="58">
        <v>0</v>
      </c>
      <c r="L9" s="58">
        <v>1</v>
      </c>
      <c r="M9" s="58">
        <f t="shared" si="0"/>
        <v>1</v>
      </c>
      <c r="N9" s="58"/>
      <c r="O9" s="61" t="s">
        <v>45</v>
      </c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</row>
    <row r="10" s="53" customFormat="1" ht="24" spans="1:145">
      <c r="A10" s="58">
        <v>7</v>
      </c>
      <c r="B10" s="58">
        <v>2022</v>
      </c>
      <c r="C10" s="58" t="s">
        <v>17</v>
      </c>
      <c r="D10" s="12" t="s">
        <v>50</v>
      </c>
      <c r="E10" s="12" t="s">
        <v>51</v>
      </c>
      <c r="F10" s="12" t="s">
        <v>52</v>
      </c>
      <c r="G10" s="63" t="s">
        <v>53</v>
      </c>
      <c r="H10" s="12" t="s">
        <v>54</v>
      </c>
      <c r="I10" s="12" t="s">
        <v>55</v>
      </c>
      <c r="J10" s="12">
        <v>20</v>
      </c>
      <c r="K10" s="58">
        <v>0</v>
      </c>
      <c r="L10" s="58">
        <v>0</v>
      </c>
      <c r="M10" s="58">
        <f t="shared" si="0"/>
        <v>0</v>
      </c>
      <c r="N10" s="58"/>
      <c r="O10" s="58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</row>
    <row r="11" s="53" customFormat="1" ht="24" spans="1:145">
      <c r="A11" s="58">
        <v>8</v>
      </c>
      <c r="B11" s="58">
        <v>2023</v>
      </c>
      <c r="C11" s="58" t="s">
        <v>17</v>
      </c>
      <c r="D11" s="58" t="s">
        <v>56</v>
      </c>
      <c r="E11" s="58" t="s">
        <v>57</v>
      </c>
      <c r="F11" s="12" t="s">
        <v>30</v>
      </c>
      <c r="G11" s="58">
        <v>7109322677</v>
      </c>
      <c r="H11" s="58" t="s">
        <v>58</v>
      </c>
      <c r="I11" s="58" t="s">
        <v>59</v>
      </c>
      <c r="J11" s="58">
        <v>46</v>
      </c>
      <c r="K11" s="58">
        <v>0</v>
      </c>
      <c r="L11" s="58">
        <v>1</v>
      </c>
      <c r="M11" s="58">
        <f t="shared" si="0"/>
        <v>1</v>
      </c>
      <c r="N11" s="58"/>
      <c r="O11" s="58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</row>
    <row r="12" s="53" customFormat="1" ht="17" customHeight="1" spans="1:145">
      <c r="A12" s="58">
        <v>9</v>
      </c>
      <c r="B12" s="58">
        <v>2023</v>
      </c>
      <c r="C12" s="58" t="s">
        <v>17</v>
      </c>
      <c r="D12" s="58" t="s">
        <v>60</v>
      </c>
      <c r="E12" s="58" t="s">
        <v>61</v>
      </c>
      <c r="F12" s="12" t="s">
        <v>62</v>
      </c>
      <c r="G12" s="63" t="s">
        <v>63</v>
      </c>
      <c r="H12" s="58" t="s">
        <v>58</v>
      </c>
      <c r="I12" s="58" t="s">
        <v>64</v>
      </c>
      <c r="J12" s="62">
        <v>48</v>
      </c>
      <c r="K12" s="58">
        <v>0</v>
      </c>
      <c r="L12" s="58">
        <v>2</v>
      </c>
      <c r="M12" s="58">
        <f t="shared" si="0"/>
        <v>2</v>
      </c>
      <c r="N12" s="58"/>
      <c r="O12" s="58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</row>
    <row r="13" s="53" customFormat="1" ht="19" customHeight="1" spans="1:145">
      <c r="A13" s="58">
        <v>10</v>
      </c>
      <c r="B13" s="58">
        <v>2023</v>
      </c>
      <c r="C13" s="58" t="s">
        <v>17</v>
      </c>
      <c r="D13" s="58" t="s">
        <v>65</v>
      </c>
      <c r="E13" s="58" t="s">
        <v>66</v>
      </c>
      <c r="F13" s="58" t="s">
        <v>67</v>
      </c>
      <c r="G13" s="58">
        <v>7109315037</v>
      </c>
      <c r="H13" s="58" t="s">
        <v>58</v>
      </c>
      <c r="I13" s="58" t="s">
        <v>68</v>
      </c>
      <c r="J13" s="58">
        <v>43.5</v>
      </c>
      <c r="K13" s="58">
        <v>0</v>
      </c>
      <c r="L13" s="58">
        <v>0</v>
      </c>
      <c r="M13" s="58">
        <f t="shared" si="0"/>
        <v>0</v>
      </c>
      <c r="N13" s="58"/>
      <c r="O13" s="58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</row>
    <row r="14" s="53" customFormat="1" spans="1:145">
      <c r="A14" s="58">
        <v>11</v>
      </c>
      <c r="B14" s="58">
        <v>2023</v>
      </c>
      <c r="C14" s="58" t="s">
        <v>17</v>
      </c>
      <c r="D14" s="58" t="s">
        <v>69</v>
      </c>
      <c r="E14" s="58" t="s">
        <v>69</v>
      </c>
      <c r="F14" s="12" t="s">
        <v>62</v>
      </c>
      <c r="G14" s="63" t="s">
        <v>70</v>
      </c>
      <c r="H14" s="58" t="s">
        <v>71</v>
      </c>
      <c r="I14" s="58" t="s">
        <v>72</v>
      </c>
      <c r="J14" s="58">
        <v>75.9</v>
      </c>
      <c r="K14" s="58">
        <v>0</v>
      </c>
      <c r="L14" s="58">
        <v>1</v>
      </c>
      <c r="M14" s="58">
        <f t="shared" si="0"/>
        <v>1</v>
      </c>
      <c r="N14" s="58"/>
      <c r="O14" s="58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</row>
    <row r="15" s="53" customFormat="1" ht="36" spans="1:145">
      <c r="A15" s="58">
        <v>12</v>
      </c>
      <c r="B15" s="58">
        <v>2023</v>
      </c>
      <c r="C15" s="58" t="s">
        <v>17</v>
      </c>
      <c r="D15" s="58" t="s">
        <v>73</v>
      </c>
      <c r="E15" s="58" t="s">
        <v>73</v>
      </c>
      <c r="F15" s="58"/>
      <c r="G15" s="58">
        <v>7112275182</v>
      </c>
      <c r="H15" s="58" t="s">
        <v>38</v>
      </c>
      <c r="I15" s="58" t="s">
        <v>74</v>
      </c>
      <c r="J15" s="58">
        <v>38</v>
      </c>
      <c r="K15" s="58">
        <v>0</v>
      </c>
      <c r="L15" s="58">
        <v>1</v>
      </c>
      <c r="M15" s="58">
        <f t="shared" si="0"/>
        <v>1</v>
      </c>
      <c r="N15" s="58"/>
      <c r="O15" s="58" t="s">
        <v>75</v>
      </c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</row>
    <row r="16" s="3" customFormat="1" ht="29" customHeight="1" spans="1:15">
      <c r="A16" s="58">
        <v>13</v>
      </c>
      <c r="B16" s="59">
        <v>2023</v>
      </c>
      <c r="C16" s="58" t="s">
        <v>17</v>
      </c>
      <c r="D16" s="50" t="s">
        <v>76</v>
      </c>
      <c r="E16" s="50" t="s">
        <v>76</v>
      </c>
      <c r="F16" s="59" t="s">
        <v>77</v>
      </c>
      <c r="G16" s="58">
        <v>7040610536</v>
      </c>
      <c r="H16" s="59" t="s">
        <v>78</v>
      </c>
      <c r="I16" s="59" t="s">
        <v>79</v>
      </c>
      <c r="J16" s="59">
        <v>26</v>
      </c>
      <c r="K16" s="58">
        <v>0</v>
      </c>
      <c r="L16" s="58">
        <v>0</v>
      </c>
      <c r="M16" s="58">
        <f t="shared" si="0"/>
        <v>0</v>
      </c>
      <c r="N16" s="59"/>
      <c r="O16" s="59"/>
    </row>
    <row r="17" s="3" customFormat="1" ht="33" customHeight="1" spans="1:15">
      <c r="A17" s="58">
        <v>14</v>
      </c>
      <c r="B17" s="59">
        <v>2023</v>
      </c>
      <c r="C17" s="58" t="s">
        <v>17</v>
      </c>
      <c r="D17" s="50" t="s">
        <v>80</v>
      </c>
      <c r="E17" s="50" t="s">
        <v>81</v>
      </c>
      <c r="F17" s="59" t="s">
        <v>77</v>
      </c>
      <c r="G17" s="58">
        <v>7040599039</v>
      </c>
      <c r="H17" s="59" t="s">
        <v>71</v>
      </c>
      <c r="I17" s="59" t="s">
        <v>82</v>
      </c>
      <c r="J17" s="59">
        <v>25</v>
      </c>
      <c r="K17" s="58">
        <v>0</v>
      </c>
      <c r="L17" s="58">
        <v>0</v>
      </c>
      <c r="M17" s="58">
        <f t="shared" si="0"/>
        <v>0</v>
      </c>
      <c r="N17" s="59"/>
      <c r="O17" s="59"/>
    </row>
    <row r="18" s="54" customFormat="1" ht="24" customHeight="1" spans="1:145">
      <c r="A18" s="58">
        <v>15</v>
      </c>
      <c r="B18" s="59">
        <v>2023</v>
      </c>
      <c r="C18" s="58" t="s">
        <v>17</v>
      </c>
      <c r="D18" s="12" t="s">
        <v>50</v>
      </c>
      <c r="E18" s="12" t="s">
        <v>83</v>
      </c>
      <c r="F18" s="12" t="s">
        <v>52</v>
      </c>
      <c r="G18" s="63" t="s">
        <v>53</v>
      </c>
      <c r="H18" s="12" t="s">
        <v>54</v>
      </c>
      <c r="I18" s="12" t="s">
        <v>55</v>
      </c>
      <c r="J18" s="12">
        <v>20</v>
      </c>
      <c r="K18" s="58">
        <v>0</v>
      </c>
      <c r="L18" s="58">
        <v>0</v>
      </c>
      <c r="M18" s="58">
        <f t="shared" si="0"/>
        <v>0</v>
      </c>
      <c r="N18" s="58"/>
      <c r="O18" s="58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</row>
    <row r="19" s="53" customFormat="1" ht="24" spans="1:145">
      <c r="A19" s="58">
        <v>16</v>
      </c>
      <c r="B19" s="58">
        <v>2024</v>
      </c>
      <c r="C19" s="58" t="s">
        <v>17</v>
      </c>
      <c r="D19" s="58" t="s">
        <v>84</v>
      </c>
      <c r="E19" s="58" t="s">
        <v>85</v>
      </c>
      <c r="F19" s="12" t="s">
        <v>30</v>
      </c>
      <c r="G19" s="63" t="s">
        <v>86</v>
      </c>
      <c r="H19" s="58" t="s">
        <v>38</v>
      </c>
      <c r="I19" s="58" t="s">
        <v>87</v>
      </c>
      <c r="J19" s="58">
        <v>48</v>
      </c>
      <c r="K19" s="58">
        <v>0</v>
      </c>
      <c r="L19" s="58">
        <v>1</v>
      </c>
      <c r="M19" s="58">
        <f t="shared" si="0"/>
        <v>1</v>
      </c>
      <c r="N19" s="58"/>
      <c r="O19" s="58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</row>
    <row r="20" s="53" customFormat="1" spans="1:145">
      <c r="A20" s="58">
        <v>17</v>
      </c>
      <c r="B20" s="58">
        <v>2024</v>
      </c>
      <c r="C20" s="58" t="s">
        <v>17</v>
      </c>
      <c r="D20" s="58" t="s">
        <v>85</v>
      </c>
      <c r="E20" s="58" t="s">
        <v>85</v>
      </c>
      <c r="F20" s="58"/>
      <c r="G20" s="58">
        <v>7568608688</v>
      </c>
      <c r="H20" s="58" t="s">
        <v>88</v>
      </c>
      <c r="I20" s="58" t="s">
        <v>89</v>
      </c>
      <c r="J20" s="58">
        <v>39.8</v>
      </c>
      <c r="K20" s="58">
        <v>0</v>
      </c>
      <c r="L20" s="58">
        <v>1</v>
      </c>
      <c r="M20" s="58">
        <f t="shared" si="0"/>
        <v>1</v>
      </c>
      <c r="N20" s="58"/>
      <c r="O20" s="58" t="s">
        <v>45</v>
      </c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</row>
    <row r="21" s="53" customFormat="1" ht="34" customHeight="1" spans="1:145">
      <c r="A21" s="58">
        <v>18</v>
      </c>
      <c r="B21" s="58">
        <v>2024</v>
      </c>
      <c r="C21" s="58" t="s">
        <v>17</v>
      </c>
      <c r="D21" s="58" t="s">
        <v>90</v>
      </c>
      <c r="E21" s="58" t="s">
        <v>91</v>
      </c>
      <c r="F21" s="12" t="s">
        <v>20</v>
      </c>
      <c r="G21" s="63" t="s">
        <v>92</v>
      </c>
      <c r="H21" s="58" t="s">
        <v>38</v>
      </c>
      <c r="I21" s="58" t="s">
        <v>93</v>
      </c>
      <c r="J21" s="58">
        <v>59</v>
      </c>
      <c r="K21" s="58">
        <v>0</v>
      </c>
      <c r="L21" s="58">
        <v>1</v>
      </c>
      <c r="M21" s="58">
        <f t="shared" si="0"/>
        <v>1</v>
      </c>
      <c r="N21" s="58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6"/>
      <c r="EO21" s="56"/>
    </row>
    <row r="22" s="53" customFormat="1" ht="24" spans="1:145">
      <c r="A22" s="58">
        <v>19</v>
      </c>
      <c r="B22" s="58">
        <v>2024</v>
      </c>
      <c r="C22" s="58" t="s">
        <v>17</v>
      </c>
      <c r="D22" s="58" t="s">
        <v>94</v>
      </c>
      <c r="E22" s="58" t="s">
        <v>91</v>
      </c>
      <c r="F22" s="58"/>
      <c r="G22" s="63" t="s">
        <v>95</v>
      </c>
      <c r="H22" s="58" t="s">
        <v>38</v>
      </c>
      <c r="I22" s="58" t="s">
        <v>96</v>
      </c>
      <c r="J22" s="58">
        <v>118</v>
      </c>
      <c r="K22" s="58">
        <v>0</v>
      </c>
      <c r="L22" s="58">
        <v>1</v>
      </c>
      <c r="M22" s="58">
        <f t="shared" si="0"/>
        <v>1</v>
      </c>
      <c r="N22" s="58"/>
      <c r="O22" s="58" t="s">
        <v>45</v>
      </c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</row>
    <row r="23" s="53" customFormat="1" spans="1:145">
      <c r="A23" s="58">
        <v>20</v>
      </c>
      <c r="B23" s="58">
        <v>2024</v>
      </c>
      <c r="C23" s="58" t="s">
        <v>17</v>
      </c>
      <c r="D23" s="58" t="s">
        <v>97</v>
      </c>
      <c r="E23" s="58" t="s">
        <v>97</v>
      </c>
      <c r="F23" s="12" t="s">
        <v>20</v>
      </c>
      <c r="G23" s="63" t="s">
        <v>98</v>
      </c>
      <c r="H23" s="58" t="s">
        <v>26</v>
      </c>
      <c r="I23" s="58" t="s">
        <v>99</v>
      </c>
      <c r="J23" s="58">
        <v>72</v>
      </c>
      <c r="K23" s="58">
        <v>0</v>
      </c>
      <c r="L23" s="58">
        <v>1</v>
      </c>
      <c r="M23" s="58">
        <f t="shared" si="0"/>
        <v>1</v>
      </c>
      <c r="N23" s="58"/>
      <c r="O23" s="58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6"/>
      <c r="EB23" s="56"/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</row>
    <row r="24" s="3" customFormat="1" ht="25" customHeight="1" spans="1:15">
      <c r="A24" s="58">
        <v>21</v>
      </c>
      <c r="B24" s="59">
        <v>2024</v>
      </c>
      <c r="C24" s="58" t="s">
        <v>17</v>
      </c>
      <c r="D24" s="50" t="s">
        <v>100</v>
      </c>
      <c r="E24" s="50" t="s">
        <v>101</v>
      </c>
      <c r="F24" s="59"/>
      <c r="G24" s="58">
        <v>7115659460</v>
      </c>
      <c r="H24" s="59" t="s">
        <v>102</v>
      </c>
      <c r="I24" s="59" t="s">
        <v>103</v>
      </c>
      <c r="J24" s="59">
        <v>59.8</v>
      </c>
      <c r="K24" s="58">
        <v>0</v>
      </c>
      <c r="L24" s="58">
        <v>0</v>
      </c>
      <c r="M24" s="58">
        <f t="shared" si="0"/>
        <v>0</v>
      </c>
      <c r="N24" s="59"/>
      <c r="O24" s="59"/>
    </row>
    <row r="25" s="3" customFormat="1" ht="24" customHeight="1" spans="1:15">
      <c r="A25" s="58">
        <v>22</v>
      </c>
      <c r="B25" s="59">
        <v>2024</v>
      </c>
      <c r="C25" s="58" t="s">
        <v>17</v>
      </c>
      <c r="D25" s="50" t="s">
        <v>104</v>
      </c>
      <c r="E25" s="50" t="s">
        <v>104</v>
      </c>
      <c r="F25" s="59" t="s">
        <v>77</v>
      </c>
      <c r="G25" s="58">
        <v>7040617009</v>
      </c>
      <c r="H25" s="59" t="s">
        <v>71</v>
      </c>
      <c r="I25" s="59" t="s">
        <v>105</v>
      </c>
      <c r="J25" s="59">
        <v>39</v>
      </c>
      <c r="K25" s="58">
        <v>0</v>
      </c>
      <c r="L25" s="58">
        <v>0</v>
      </c>
      <c r="M25" s="58">
        <f t="shared" si="0"/>
        <v>0</v>
      </c>
      <c r="N25" s="59"/>
      <c r="O25" s="59"/>
    </row>
    <row r="26" s="3" customFormat="1" ht="31" customHeight="1" spans="1:15">
      <c r="A26" s="58">
        <v>23</v>
      </c>
      <c r="B26" s="59">
        <v>2024</v>
      </c>
      <c r="C26" s="58" t="s">
        <v>17</v>
      </c>
      <c r="D26" s="50" t="s">
        <v>106</v>
      </c>
      <c r="E26" s="50" t="s">
        <v>107</v>
      </c>
      <c r="F26" s="59" t="s">
        <v>77</v>
      </c>
      <c r="G26" s="58">
        <v>7040599015</v>
      </c>
      <c r="H26" s="59" t="s">
        <v>71</v>
      </c>
      <c r="I26" s="59" t="s">
        <v>82</v>
      </c>
      <c r="J26" s="59">
        <v>26</v>
      </c>
      <c r="K26" s="58">
        <v>0</v>
      </c>
      <c r="L26" s="58">
        <v>0</v>
      </c>
      <c r="M26" s="58">
        <f t="shared" si="0"/>
        <v>0</v>
      </c>
      <c r="N26" s="59"/>
      <c r="O26" s="59"/>
    </row>
    <row r="27" customFormat="1" ht="23" customHeight="1" spans="1:15">
      <c r="A27" s="58">
        <v>24</v>
      </c>
      <c r="B27" s="50">
        <v>2024</v>
      </c>
      <c r="C27" s="58" t="s">
        <v>17</v>
      </c>
      <c r="D27" s="12" t="s">
        <v>50</v>
      </c>
      <c r="E27" s="12" t="s">
        <v>108</v>
      </c>
      <c r="F27" s="12" t="s">
        <v>52</v>
      </c>
      <c r="G27" s="63" t="s">
        <v>53</v>
      </c>
      <c r="H27" s="12" t="s">
        <v>54</v>
      </c>
      <c r="I27" s="12" t="s">
        <v>55</v>
      </c>
      <c r="J27" s="12">
        <v>20</v>
      </c>
      <c r="K27" s="58">
        <v>0</v>
      </c>
      <c r="L27" s="58">
        <v>0</v>
      </c>
      <c r="M27" s="58">
        <f t="shared" si="0"/>
        <v>0</v>
      </c>
      <c r="N27" s="50"/>
      <c r="O27" s="50"/>
    </row>
    <row r="28" customFormat="1" ht="23" customHeight="1" spans="1:15">
      <c r="A28" s="58">
        <v>25</v>
      </c>
      <c r="B28" s="50">
        <v>2024</v>
      </c>
      <c r="C28" s="58" t="s">
        <v>17</v>
      </c>
      <c r="D28" s="12" t="s">
        <v>109</v>
      </c>
      <c r="E28" s="12" t="s">
        <v>110</v>
      </c>
      <c r="F28" s="59" t="s">
        <v>77</v>
      </c>
      <c r="G28" s="58">
        <v>7040617405</v>
      </c>
      <c r="H28" s="12" t="s">
        <v>71</v>
      </c>
      <c r="I28" s="12" t="s">
        <v>111</v>
      </c>
      <c r="J28" s="12">
        <v>22</v>
      </c>
      <c r="K28" s="58">
        <v>0</v>
      </c>
      <c r="L28" s="58">
        <v>0</v>
      </c>
      <c r="M28" s="58">
        <f t="shared" si="0"/>
        <v>0</v>
      </c>
      <c r="N28" s="50"/>
      <c r="O28" s="50"/>
    </row>
    <row r="29" s="27" customFormat="1" ht="87" customHeight="1" spans="1:15">
      <c r="A29" s="26"/>
      <c r="B29" s="60" t="s">
        <v>112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</row>
  </sheetData>
  <autoFilter ref="A3:XFC29">
    <extLst/>
  </autoFilter>
  <mergeCells count="3">
    <mergeCell ref="A1:O1"/>
    <mergeCell ref="A2:O2"/>
    <mergeCell ref="B29:O29"/>
  </mergeCells>
  <hyperlinks>
    <hyperlink ref="H7" r:id="rId1" display="中国建筑工业出版社" tooltip="http://search.dangdang.com/?key3=%D6%D8%C7%EC%B4%F3%D1%A7%B3%F6%B0%E6%C9%E7&amp;medium=01&amp;category_path=01.00.00.00.00.00"/>
  </hyperlinks>
  <pageMargins left="0.75" right="0.75" top="0.354166666666667" bottom="0.196527777777778" header="0.0784722222222222" footer="0.118055555555556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8"/>
  <sheetViews>
    <sheetView workbookViewId="0">
      <selection activeCell="A1" sqref="A1:O28"/>
    </sheetView>
  </sheetViews>
  <sheetFormatPr defaultColWidth="9" defaultRowHeight="13.5"/>
  <cols>
    <col min="1" max="1" width="5.125" style="26" customWidth="1"/>
    <col min="2" max="2" width="5.75" style="27" customWidth="1"/>
    <col min="3" max="3" width="10" style="27" customWidth="1"/>
    <col min="4" max="4" width="19.125" style="27" customWidth="1"/>
    <col min="5" max="5" width="18.5" style="27" customWidth="1"/>
    <col min="6" max="6" width="25.625" style="27" customWidth="1"/>
    <col min="7" max="7" width="14" style="27" customWidth="1"/>
    <col min="8" max="8" width="20.25" style="27" customWidth="1"/>
    <col min="9" max="9" width="11.625" style="27" customWidth="1"/>
    <col min="10" max="10" width="6.875" style="27" customWidth="1"/>
    <col min="11" max="11" width="9.375" style="27" customWidth="1"/>
    <col min="12" max="12" width="9.25" style="26" customWidth="1"/>
    <col min="13" max="13" width="7.875" style="27" customWidth="1"/>
    <col min="14" max="14" width="10.875" style="27" customWidth="1"/>
    <col min="15" max="15" width="20.25" style="27" customWidth="1"/>
    <col min="16" max="16384" width="9" style="27"/>
  </cols>
  <sheetData>
    <row r="1" s="1" customFormat="1" ht="29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2" customFormat="1" ht="33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3" customFormat="1" ht="31.25" customHeight="1" spans="1:1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16</v>
      </c>
    </row>
    <row r="4" s="3" customFormat="1" ht="19" customHeight="1" spans="1:15">
      <c r="A4" s="16">
        <v>1</v>
      </c>
      <c r="B4" s="16">
        <v>2022</v>
      </c>
      <c r="C4" s="12" t="s">
        <v>113</v>
      </c>
      <c r="D4" s="12" t="s">
        <v>114</v>
      </c>
      <c r="E4" s="12" t="s">
        <v>115</v>
      </c>
      <c r="F4" s="12" t="s">
        <v>30</v>
      </c>
      <c r="G4" s="48">
        <v>7112245567</v>
      </c>
      <c r="H4" s="16" t="s">
        <v>116</v>
      </c>
      <c r="I4" s="16" t="s">
        <v>117</v>
      </c>
      <c r="J4" s="16">
        <v>89</v>
      </c>
      <c r="K4" s="16">
        <v>0</v>
      </c>
      <c r="L4" s="16">
        <v>1</v>
      </c>
      <c r="M4" s="16">
        <f>K4+L4</f>
        <v>1</v>
      </c>
      <c r="N4" s="16"/>
      <c r="O4" s="16"/>
    </row>
    <row r="5" s="3" customFormat="1" ht="23" customHeight="1" spans="1:16">
      <c r="A5" s="16">
        <v>2</v>
      </c>
      <c r="B5" s="16">
        <v>2022</v>
      </c>
      <c r="C5" s="12" t="s">
        <v>113</v>
      </c>
      <c r="D5" s="12" t="s">
        <v>118</v>
      </c>
      <c r="E5" s="12" t="s">
        <v>118</v>
      </c>
      <c r="F5" s="49" t="s">
        <v>119</v>
      </c>
      <c r="G5" s="12">
        <v>7561163665</v>
      </c>
      <c r="H5" s="16" t="s">
        <v>120</v>
      </c>
      <c r="I5" s="16" t="s">
        <v>121</v>
      </c>
      <c r="J5" s="16">
        <v>36</v>
      </c>
      <c r="K5" s="16">
        <v>0</v>
      </c>
      <c r="L5" s="16">
        <v>0</v>
      </c>
      <c r="M5" s="16">
        <f t="shared" ref="M5:M27" si="0">K5+L5</f>
        <v>0</v>
      </c>
      <c r="N5" s="16"/>
      <c r="O5" s="16"/>
      <c r="P5"/>
    </row>
    <row r="6" s="3" customFormat="1" ht="25" customHeight="1" spans="1:15">
      <c r="A6" s="16">
        <v>3</v>
      </c>
      <c r="B6" s="16">
        <v>2022</v>
      </c>
      <c r="C6" s="12" t="s">
        <v>113</v>
      </c>
      <c r="D6" s="12" t="s">
        <v>122</v>
      </c>
      <c r="E6" s="12" t="s">
        <v>123</v>
      </c>
      <c r="F6" s="12" t="s">
        <v>20</v>
      </c>
      <c r="G6" s="12">
        <v>7565518393</v>
      </c>
      <c r="H6" s="16" t="s">
        <v>26</v>
      </c>
      <c r="I6" s="16" t="s">
        <v>124</v>
      </c>
      <c r="J6" s="16">
        <v>58</v>
      </c>
      <c r="K6" s="16">
        <v>0</v>
      </c>
      <c r="L6" s="16">
        <v>2</v>
      </c>
      <c r="M6" s="16">
        <f t="shared" si="0"/>
        <v>2</v>
      </c>
      <c r="N6" s="16"/>
      <c r="O6" s="16"/>
    </row>
    <row r="7" s="3" customFormat="1" ht="33" customHeight="1" spans="1:15">
      <c r="A7" s="16">
        <v>4</v>
      </c>
      <c r="B7" s="16">
        <v>2022</v>
      </c>
      <c r="C7" s="12" t="s">
        <v>113</v>
      </c>
      <c r="D7" s="12" t="s">
        <v>125</v>
      </c>
      <c r="E7" s="12" t="s">
        <v>123</v>
      </c>
      <c r="F7" s="49"/>
      <c r="G7" s="12">
        <v>7122450845</v>
      </c>
      <c r="H7" s="16" t="s">
        <v>126</v>
      </c>
      <c r="I7" s="16" t="s">
        <v>127</v>
      </c>
      <c r="J7" s="16">
        <v>128</v>
      </c>
      <c r="K7" s="16">
        <v>0</v>
      </c>
      <c r="L7" s="16">
        <v>1</v>
      </c>
      <c r="M7" s="16">
        <f t="shared" si="0"/>
        <v>1</v>
      </c>
      <c r="N7" s="12"/>
      <c r="O7" s="12" t="s">
        <v>45</v>
      </c>
    </row>
    <row r="8" customFormat="1" ht="30" customHeight="1" spans="1:15">
      <c r="A8" s="16">
        <v>5</v>
      </c>
      <c r="B8" s="12">
        <v>2022</v>
      </c>
      <c r="C8" s="12" t="s">
        <v>113</v>
      </c>
      <c r="D8" s="12" t="s">
        <v>128</v>
      </c>
      <c r="E8" s="12" t="s">
        <v>129</v>
      </c>
      <c r="F8" s="12" t="s">
        <v>130</v>
      </c>
      <c r="G8" s="64" t="s">
        <v>131</v>
      </c>
      <c r="H8" s="12" t="s">
        <v>32</v>
      </c>
      <c r="I8" s="12" t="s">
        <v>132</v>
      </c>
      <c r="J8" s="12">
        <v>69.8</v>
      </c>
      <c r="K8" s="16">
        <v>0</v>
      </c>
      <c r="L8" s="12">
        <v>1</v>
      </c>
      <c r="M8" s="16">
        <f t="shared" si="0"/>
        <v>1</v>
      </c>
      <c r="N8" s="12"/>
      <c r="O8" s="12"/>
    </row>
    <row r="9" s="3" customFormat="1" spans="1:15">
      <c r="A9" s="16">
        <v>6</v>
      </c>
      <c r="B9" s="16">
        <v>2022</v>
      </c>
      <c r="C9" s="12" t="s">
        <v>113</v>
      </c>
      <c r="D9" s="12" t="s">
        <v>133</v>
      </c>
      <c r="E9" s="16" t="s">
        <v>134</v>
      </c>
      <c r="F9" s="12" t="s">
        <v>135</v>
      </c>
      <c r="G9" s="12">
        <v>7112081141</v>
      </c>
      <c r="H9" s="16" t="s">
        <v>38</v>
      </c>
      <c r="I9" s="16" t="s">
        <v>136</v>
      </c>
      <c r="J9" s="16">
        <v>62</v>
      </c>
      <c r="K9" s="16">
        <v>0</v>
      </c>
      <c r="L9" s="16">
        <v>0</v>
      </c>
      <c r="M9" s="16">
        <f t="shared" si="0"/>
        <v>0</v>
      </c>
      <c r="N9" s="16"/>
      <c r="O9" s="16"/>
    </row>
    <row r="10" s="3" customFormat="1" ht="25" customHeight="1" spans="1:15">
      <c r="A10" s="16">
        <v>7</v>
      </c>
      <c r="B10" s="16">
        <v>2022</v>
      </c>
      <c r="C10" s="12" t="s">
        <v>113</v>
      </c>
      <c r="D10" s="12" t="s">
        <v>137</v>
      </c>
      <c r="E10" s="12" t="s">
        <v>138</v>
      </c>
      <c r="F10" s="12" t="s">
        <v>139</v>
      </c>
      <c r="G10" s="12">
        <v>7302639961</v>
      </c>
      <c r="H10" s="12" t="s">
        <v>140</v>
      </c>
      <c r="I10" s="12" t="s">
        <v>141</v>
      </c>
      <c r="J10" s="12">
        <v>49</v>
      </c>
      <c r="K10" s="16">
        <v>0</v>
      </c>
      <c r="L10" s="16">
        <v>0</v>
      </c>
      <c r="M10" s="16">
        <f t="shared" si="0"/>
        <v>0</v>
      </c>
      <c r="N10" s="16"/>
      <c r="O10" s="16"/>
    </row>
    <row r="11" s="3" customFormat="1" ht="24" spans="1:15">
      <c r="A11" s="16">
        <v>8</v>
      </c>
      <c r="B11" s="16">
        <v>2022</v>
      </c>
      <c r="C11" s="12" t="s">
        <v>113</v>
      </c>
      <c r="D11" s="12" t="s">
        <v>50</v>
      </c>
      <c r="E11" s="12" t="s">
        <v>51</v>
      </c>
      <c r="F11" s="12" t="s">
        <v>52</v>
      </c>
      <c r="G11" s="65" t="s">
        <v>53</v>
      </c>
      <c r="H11" s="12" t="s">
        <v>54</v>
      </c>
      <c r="I11" s="12" t="s">
        <v>55</v>
      </c>
      <c r="J11" s="12">
        <v>20</v>
      </c>
      <c r="K11" s="16">
        <v>0</v>
      </c>
      <c r="L11" s="16">
        <v>0</v>
      </c>
      <c r="M11" s="16">
        <f t="shared" si="0"/>
        <v>0</v>
      </c>
      <c r="N11" s="16"/>
      <c r="O11" s="16"/>
    </row>
    <row r="12" s="3" customFormat="1" spans="1:15">
      <c r="A12" s="16">
        <v>9</v>
      </c>
      <c r="B12" s="16">
        <v>2023</v>
      </c>
      <c r="C12" s="12" t="s">
        <v>113</v>
      </c>
      <c r="D12" s="12" t="s">
        <v>142</v>
      </c>
      <c r="E12" s="12" t="s">
        <v>143</v>
      </c>
      <c r="F12" s="12" t="s">
        <v>62</v>
      </c>
      <c r="G12" s="16">
        <v>7112229741</v>
      </c>
      <c r="H12" s="16" t="s">
        <v>38</v>
      </c>
      <c r="I12" s="16" t="s">
        <v>144</v>
      </c>
      <c r="J12" s="16">
        <v>39</v>
      </c>
      <c r="K12" s="16">
        <v>0</v>
      </c>
      <c r="L12" s="16">
        <v>0</v>
      </c>
      <c r="M12" s="16">
        <f t="shared" si="0"/>
        <v>0</v>
      </c>
      <c r="N12" s="16"/>
      <c r="O12" s="16"/>
    </row>
    <row r="13" customFormat="1" ht="31" customHeight="1" spans="1:15">
      <c r="A13" s="16">
        <v>10</v>
      </c>
      <c r="B13" s="12">
        <v>2023</v>
      </c>
      <c r="C13" s="12" t="s">
        <v>113</v>
      </c>
      <c r="D13" s="12" t="s">
        <v>145</v>
      </c>
      <c r="E13" s="12" t="s">
        <v>146</v>
      </c>
      <c r="F13" s="12" t="s">
        <v>147</v>
      </c>
      <c r="G13" s="12">
        <v>7030397133</v>
      </c>
      <c r="H13" s="12" t="s">
        <v>148</v>
      </c>
      <c r="I13" s="12" t="s">
        <v>149</v>
      </c>
      <c r="J13" s="12">
        <v>60</v>
      </c>
      <c r="K13" s="16">
        <v>0</v>
      </c>
      <c r="L13" s="12">
        <v>0</v>
      </c>
      <c r="M13" s="16">
        <f t="shared" si="0"/>
        <v>0</v>
      </c>
      <c r="N13" s="12"/>
      <c r="O13" s="12"/>
    </row>
    <row r="14" s="3" customFormat="1" spans="1:15">
      <c r="A14" s="16">
        <v>11</v>
      </c>
      <c r="B14" s="16">
        <v>2023</v>
      </c>
      <c r="C14" s="12" t="s">
        <v>113</v>
      </c>
      <c r="D14" s="12" t="s">
        <v>150</v>
      </c>
      <c r="E14" s="12" t="s">
        <v>150</v>
      </c>
      <c r="F14" s="12" t="s">
        <v>77</v>
      </c>
      <c r="G14" s="12">
        <v>7040583809</v>
      </c>
      <c r="H14" s="16" t="s">
        <v>71</v>
      </c>
      <c r="I14" s="16" t="s">
        <v>151</v>
      </c>
      <c r="J14" s="16">
        <v>43</v>
      </c>
      <c r="K14" s="16">
        <v>0</v>
      </c>
      <c r="L14" s="16">
        <v>0</v>
      </c>
      <c r="M14" s="16">
        <f t="shared" si="0"/>
        <v>0</v>
      </c>
      <c r="N14" s="16"/>
      <c r="O14" s="16"/>
    </row>
    <row r="15" s="3" customFormat="1" spans="1:15">
      <c r="A15" s="16">
        <v>12</v>
      </c>
      <c r="B15" s="16">
        <v>2023</v>
      </c>
      <c r="C15" s="12" t="s">
        <v>113</v>
      </c>
      <c r="D15" s="12" t="s">
        <v>152</v>
      </c>
      <c r="E15" s="12" t="s">
        <v>153</v>
      </c>
      <c r="F15" s="49" t="s">
        <v>62</v>
      </c>
      <c r="G15" s="12">
        <v>7112124152</v>
      </c>
      <c r="H15" s="16" t="s">
        <v>38</v>
      </c>
      <c r="I15" s="16" t="s">
        <v>154</v>
      </c>
      <c r="J15" s="16">
        <v>78</v>
      </c>
      <c r="K15" s="16">
        <v>0</v>
      </c>
      <c r="L15" s="16">
        <v>0</v>
      </c>
      <c r="M15" s="16">
        <f t="shared" si="0"/>
        <v>0</v>
      </c>
      <c r="N15" s="16"/>
      <c r="O15" s="16"/>
    </row>
    <row r="16" s="3" customFormat="1" ht="25" customHeight="1" spans="1:15">
      <c r="A16" s="16">
        <v>13</v>
      </c>
      <c r="B16" s="16">
        <v>2023</v>
      </c>
      <c r="C16" s="12" t="s">
        <v>113</v>
      </c>
      <c r="D16" s="12" t="s">
        <v>76</v>
      </c>
      <c r="E16" s="12" t="s">
        <v>76</v>
      </c>
      <c r="F16" s="12" t="s">
        <v>77</v>
      </c>
      <c r="G16" s="12">
        <v>7040610536</v>
      </c>
      <c r="H16" s="12" t="s">
        <v>78</v>
      </c>
      <c r="I16" s="12" t="s">
        <v>79</v>
      </c>
      <c r="J16" s="12">
        <v>26</v>
      </c>
      <c r="K16" s="16">
        <v>0</v>
      </c>
      <c r="L16" s="16">
        <v>0</v>
      </c>
      <c r="M16" s="16">
        <f t="shared" si="0"/>
        <v>0</v>
      </c>
      <c r="N16" s="16"/>
      <c r="O16" s="16"/>
    </row>
    <row r="17" s="3" customFormat="1" ht="25" customHeight="1" spans="1:15">
      <c r="A17" s="16">
        <v>14</v>
      </c>
      <c r="B17" s="16">
        <v>2023</v>
      </c>
      <c r="C17" s="12" t="s">
        <v>113</v>
      </c>
      <c r="D17" s="12" t="s">
        <v>81</v>
      </c>
      <c r="E17" s="12" t="s">
        <v>80</v>
      </c>
      <c r="F17" s="12" t="s">
        <v>77</v>
      </c>
      <c r="G17" s="12">
        <v>7040599039</v>
      </c>
      <c r="H17" s="12" t="s">
        <v>71</v>
      </c>
      <c r="I17" s="12" t="s">
        <v>82</v>
      </c>
      <c r="J17" s="12">
        <v>25</v>
      </c>
      <c r="K17" s="16">
        <v>0</v>
      </c>
      <c r="L17" s="16">
        <v>0</v>
      </c>
      <c r="M17" s="16">
        <f t="shared" si="0"/>
        <v>0</v>
      </c>
      <c r="N17" s="16"/>
      <c r="O17" s="16"/>
    </row>
    <row r="18" s="3" customFormat="1" ht="24" spans="1:15">
      <c r="A18" s="16">
        <v>15</v>
      </c>
      <c r="B18" s="16">
        <v>2023</v>
      </c>
      <c r="C18" s="12" t="s">
        <v>113</v>
      </c>
      <c r="D18" s="12" t="s">
        <v>50</v>
      </c>
      <c r="E18" s="12" t="s">
        <v>83</v>
      </c>
      <c r="F18" s="12" t="s">
        <v>52</v>
      </c>
      <c r="G18" s="65" t="s">
        <v>53</v>
      </c>
      <c r="H18" s="12" t="s">
        <v>54</v>
      </c>
      <c r="I18" s="12" t="s">
        <v>55</v>
      </c>
      <c r="J18" s="12">
        <v>20</v>
      </c>
      <c r="K18" s="16">
        <v>0</v>
      </c>
      <c r="L18" s="16">
        <v>0</v>
      </c>
      <c r="M18" s="16">
        <f t="shared" si="0"/>
        <v>0</v>
      </c>
      <c r="N18" s="16"/>
      <c r="O18" s="16"/>
    </row>
    <row r="19" s="3" customFormat="1" spans="1:15">
      <c r="A19" s="16">
        <v>16</v>
      </c>
      <c r="B19" s="16">
        <v>2024</v>
      </c>
      <c r="C19" s="12" t="s">
        <v>113</v>
      </c>
      <c r="D19" s="12" t="s">
        <v>155</v>
      </c>
      <c r="E19" s="12" t="s">
        <v>155</v>
      </c>
      <c r="F19" s="12" t="s">
        <v>135</v>
      </c>
      <c r="G19" s="12">
        <v>7112117956</v>
      </c>
      <c r="H19" s="16" t="s">
        <v>156</v>
      </c>
      <c r="I19" s="16" t="s">
        <v>157</v>
      </c>
      <c r="J19" s="16">
        <v>55</v>
      </c>
      <c r="K19" s="16">
        <v>18</v>
      </c>
      <c r="L19" s="16">
        <v>0</v>
      </c>
      <c r="M19" s="16">
        <f t="shared" si="0"/>
        <v>18</v>
      </c>
      <c r="N19" s="16"/>
      <c r="O19" s="16"/>
    </row>
    <row r="20" s="3" customFormat="1" ht="24" spans="1:15">
      <c r="A20" s="16">
        <v>17</v>
      </c>
      <c r="B20" s="16">
        <v>2024</v>
      </c>
      <c r="C20" s="12" t="s">
        <v>113</v>
      </c>
      <c r="D20" s="12" t="s">
        <v>158</v>
      </c>
      <c r="E20" s="12" t="s">
        <v>159</v>
      </c>
      <c r="F20" s="49" t="s">
        <v>160</v>
      </c>
      <c r="G20" s="12">
        <v>7557654382</v>
      </c>
      <c r="H20" s="16" t="s">
        <v>161</v>
      </c>
      <c r="I20" s="16" t="s">
        <v>162</v>
      </c>
      <c r="J20" s="16">
        <v>58.9</v>
      </c>
      <c r="K20" s="16">
        <v>18</v>
      </c>
      <c r="L20" s="16">
        <v>1</v>
      </c>
      <c r="M20" s="16">
        <f t="shared" si="0"/>
        <v>19</v>
      </c>
      <c r="N20" s="16"/>
      <c r="O20" s="16"/>
    </row>
    <row r="21" s="3" customFormat="1" ht="25" customHeight="1" spans="1:15">
      <c r="A21" s="16">
        <v>18</v>
      </c>
      <c r="B21" s="16">
        <v>2024</v>
      </c>
      <c r="C21" s="12" t="s">
        <v>113</v>
      </c>
      <c r="D21" s="12" t="s">
        <v>101</v>
      </c>
      <c r="E21" s="12" t="s">
        <v>100</v>
      </c>
      <c r="F21" s="12"/>
      <c r="G21" s="12">
        <v>7115659460</v>
      </c>
      <c r="H21" s="12" t="s">
        <v>102</v>
      </c>
      <c r="I21" s="12" t="s">
        <v>103</v>
      </c>
      <c r="J21" s="12">
        <v>59.8</v>
      </c>
      <c r="K21" s="16">
        <v>18</v>
      </c>
      <c r="L21" s="16">
        <v>0</v>
      </c>
      <c r="M21" s="16">
        <f t="shared" si="0"/>
        <v>18</v>
      </c>
      <c r="N21" s="16"/>
      <c r="O21" s="16"/>
    </row>
    <row r="22" s="3" customFormat="1" ht="34" customHeight="1" spans="1:15">
      <c r="A22" s="16">
        <v>19</v>
      </c>
      <c r="B22" s="16">
        <v>2024</v>
      </c>
      <c r="C22" s="12" t="s">
        <v>113</v>
      </c>
      <c r="D22" s="12" t="s">
        <v>104</v>
      </c>
      <c r="E22" s="12" t="s">
        <v>104</v>
      </c>
      <c r="F22" s="12" t="s">
        <v>77</v>
      </c>
      <c r="G22" s="12">
        <v>7040617009</v>
      </c>
      <c r="H22" s="12" t="s">
        <v>71</v>
      </c>
      <c r="I22" s="12" t="s">
        <v>105</v>
      </c>
      <c r="J22" s="12">
        <v>39</v>
      </c>
      <c r="K22" s="16">
        <v>11</v>
      </c>
      <c r="L22" s="16">
        <v>0</v>
      </c>
      <c r="M22" s="16">
        <f t="shared" si="0"/>
        <v>11</v>
      </c>
      <c r="N22" s="16"/>
      <c r="O22" s="16"/>
    </row>
    <row r="23" s="3" customFormat="1" ht="31" customHeight="1" spans="1:15">
      <c r="A23" s="16">
        <v>20</v>
      </c>
      <c r="B23" s="16">
        <v>2024</v>
      </c>
      <c r="C23" s="12" t="s">
        <v>113</v>
      </c>
      <c r="D23" s="12" t="s">
        <v>106</v>
      </c>
      <c r="E23" s="12" t="s">
        <v>107</v>
      </c>
      <c r="F23" s="12" t="s">
        <v>77</v>
      </c>
      <c r="G23" s="12">
        <v>7040599015</v>
      </c>
      <c r="H23" s="12" t="s">
        <v>71</v>
      </c>
      <c r="I23" s="12" t="s">
        <v>82</v>
      </c>
      <c r="J23" s="12">
        <v>26</v>
      </c>
      <c r="K23" s="16">
        <v>14</v>
      </c>
      <c r="L23" s="16">
        <v>0</v>
      </c>
      <c r="M23" s="16">
        <f t="shared" si="0"/>
        <v>14</v>
      </c>
      <c r="N23" s="16"/>
      <c r="O23" s="16"/>
    </row>
    <row r="24" s="3" customFormat="1" ht="25" customHeight="1" spans="1:15">
      <c r="A24" s="16">
        <v>21</v>
      </c>
      <c r="B24" s="16">
        <v>2024</v>
      </c>
      <c r="C24" s="12" t="s">
        <v>113</v>
      </c>
      <c r="D24" s="12" t="s">
        <v>137</v>
      </c>
      <c r="E24" s="12" t="s">
        <v>138</v>
      </c>
      <c r="F24" s="12" t="s">
        <v>139</v>
      </c>
      <c r="G24" s="12">
        <v>7302639961</v>
      </c>
      <c r="H24" s="12" t="s">
        <v>140</v>
      </c>
      <c r="I24" s="12" t="s">
        <v>141</v>
      </c>
      <c r="J24" s="12">
        <v>49</v>
      </c>
      <c r="K24" s="16">
        <v>44</v>
      </c>
      <c r="L24" s="16">
        <v>1</v>
      </c>
      <c r="M24" s="16">
        <f t="shared" si="0"/>
        <v>45</v>
      </c>
      <c r="N24" s="16"/>
      <c r="O24" s="16"/>
    </row>
    <row r="25" s="3" customFormat="1" ht="22" customHeight="1" spans="1:15">
      <c r="A25" s="16">
        <v>22</v>
      </c>
      <c r="B25" s="16">
        <v>2024</v>
      </c>
      <c r="C25" s="12" t="s">
        <v>113</v>
      </c>
      <c r="D25" s="20" t="s">
        <v>163</v>
      </c>
      <c r="E25" s="20" t="s">
        <v>164</v>
      </c>
      <c r="F25" s="12" t="s">
        <v>62</v>
      </c>
      <c r="G25" s="66" t="s">
        <v>165</v>
      </c>
      <c r="H25" s="20" t="s">
        <v>166</v>
      </c>
      <c r="I25" s="20" t="s">
        <v>167</v>
      </c>
      <c r="J25" s="20">
        <v>46.5</v>
      </c>
      <c r="K25" s="16">
        <v>2</v>
      </c>
      <c r="L25" s="16">
        <v>0</v>
      </c>
      <c r="M25" s="16">
        <f t="shared" si="0"/>
        <v>2</v>
      </c>
      <c r="N25" s="16"/>
      <c r="O25" s="16"/>
    </row>
    <row r="26" customFormat="1" ht="26" customHeight="1" spans="1:15">
      <c r="A26" s="16">
        <v>23</v>
      </c>
      <c r="B26" s="16">
        <v>2024</v>
      </c>
      <c r="C26" s="12" t="s">
        <v>113</v>
      </c>
      <c r="D26" s="12" t="s">
        <v>50</v>
      </c>
      <c r="E26" s="16" t="s">
        <v>108</v>
      </c>
      <c r="F26" s="12" t="s">
        <v>52</v>
      </c>
      <c r="G26" s="65" t="s">
        <v>53</v>
      </c>
      <c r="H26" s="12" t="s">
        <v>54</v>
      </c>
      <c r="I26" s="12" t="s">
        <v>55</v>
      </c>
      <c r="J26" s="12">
        <v>20</v>
      </c>
      <c r="K26" s="16">
        <v>0</v>
      </c>
      <c r="L26" s="16">
        <v>0</v>
      </c>
      <c r="M26" s="16">
        <f t="shared" si="0"/>
        <v>0</v>
      </c>
      <c r="N26" s="16"/>
      <c r="O26" s="16"/>
    </row>
    <row r="27" customFormat="1" ht="23" customHeight="1" spans="1:15">
      <c r="A27" s="16">
        <v>24</v>
      </c>
      <c r="B27" s="16">
        <v>2024</v>
      </c>
      <c r="C27" s="12" t="s">
        <v>113</v>
      </c>
      <c r="D27" s="12" t="s">
        <v>109</v>
      </c>
      <c r="E27" s="16" t="s">
        <v>110</v>
      </c>
      <c r="F27" s="12" t="s">
        <v>77</v>
      </c>
      <c r="G27" s="12">
        <v>7040617405</v>
      </c>
      <c r="H27" s="12" t="s">
        <v>71</v>
      </c>
      <c r="I27" s="12" t="s">
        <v>111</v>
      </c>
      <c r="J27" s="12">
        <v>22</v>
      </c>
      <c r="K27" s="16">
        <v>12</v>
      </c>
      <c r="L27" s="16">
        <v>0</v>
      </c>
      <c r="M27" s="16">
        <f t="shared" si="0"/>
        <v>12</v>
      </c>
      <c r="N27" s="16"/>
      <c r="O27" s="16"/>
    </row>
    <row r="28" ht="87" customHeight="1" spans="2:15">
      <c r="B28" s="51" t="s">
        <v>112</v>
      </c>
      <c r="C28" s="52"/>
      <c r="D28" s="52"/>
      <c r="E28" s="52"/>
      <c r="F28" s="52"/>
      <c r="G28" s="52"/>
      <c r="H28" s="52"/>
      <c r="I28" s="52"/>
      <c r="J28" s="52"/>
      <c r="K28" s="52"/>
      <c r="M28" s="52"/>
      <c r="N28" s="52"/>
      <c r="O28" s="52"/>
    </row>
  </sheetData>
  <sheetProtection formatCells="0" formatColumns="0" formatRows="0" insertRows="0" insertColumns="0" insertHyperlinks="0" deleteColumns="0" deleteRows="0" sort="0" autoFilter="0" pivotTables="0"/>
  <mergeCells count="3">
    <mergeCell ref="A1:O1"/>
    <mergeCell ref="A2:O2"/>
    <mergeCell ref="B28:O28"/>
  </mergeCells>
  <hyperlinks>
    <hyperlink ref="F24" r:id="rId1" display="21世纪经济管理新形态教材" tooltip="http://www.tup.tsinghua.edu.cn/booksCenter/cs_product.html?id=4266"/>
    <hyperlink ref="F10" r:id="rId1" display="21世纪经济管理新形态教材" tooltip="http://www.tup.tsinghua.edu.cn/booksCenter/cs_product.html?id=4266"/>
  </hyperlinks>
  <pageMargins left="0.275" right="0.393055555555556" top="0.275" bottom="0.196527777777778" header="0.156944444444444" footer="0.0784722222222222"/>
  <pageSetup paperSize="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2"/>
  <sheetViews>
    <sheetView topLeftCell="F12" workbookViewId="0">
      <selection activeCell="A32" sqref="A1:O32"/>
    </sheetView>
  </sheetViews>
  <sheetFormatPr defaultColWidth="9" defaultRowHeight="13.5"/>
  <cols>
    <col min="1" max="1" width="5.125" style="26" customWidth="1"/>
    <col min="2" max="2" width="7.75" style="26" customWidth="1"/>
    <col min="3" max="3" width="10" style="27" customWidth="1"/>
    <col min="4" max="4" width="30.1666666666667" style="27" customWidth="1"/>
    <col min="5" max="5" width="31.2333333333333" style="27" customWidth="1"/>
    <col min="6" max="6" width="32.2666666666667" style="27" customWidth="1"/>
    <col min="7" max="7" width="10.875" style="26" customWidth="1"/>
    <col min="8" max="8" width="29.6666666666667" style="27" customWidth="1"/>
    <col min="9" max="9" width="22.9083333333333" style="27" customWidth="1"/>
    <col min="10" max="10" width="6.875" style="26" customWidth="1"/>
    <col min="11" max="11" width="9.375" style="27" customWidth="1"/>
    <col min="12" max="12" width="9.25" style="26" customWidth="1"/>
    <col min="13" max="13" width="7.875" style="27" customWidth="1"/>
    <col min="14" max="14" width="10.875" style="27" customWidth="1"/>
    <col min="15" max="15" width="24.9833333333333" style="27" customWidth="1"/>
    <col min="16" max="16384" width="9" style="27"/>
  </cols>
  <sheetData>
    <row r="1" s="1" customFormat="1" ht="29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2" customFormat="1" ht="33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3" customFormat="1" ht="31.25" customHeight="1" spans="1:1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16</v>
      </c>
    </row>
    <row r="4" s="24" customFormat="1" ht="27" customHeight="1" spans="1:15">
      <c r="A4" s="28">
        <v>1</v>
      </c>
      <c r="B4" s="29">
        <v>2022</v>
      </c>
      <c r="C4" s="30" t="s">
        <v>168</v>
      </c>
      <c r="D4" s="31" t="s">
        <v>169</v>
      </c>
      <c r="E4" s="32" t="s">
        <v>170</v>
      </c>
      <c r="F4" s="32" t="s">
        <v>171</v>
      </c>
      <c r="G4" s="67" t="s">
        <v>172</v>
      </c>
      <c r="H4" s="31" t="s">
        <v>173</v>
      </c>
      <c r="I4" s="31" t="s">
        <v>174</v>
      </c>
      <c r="J4" s="31">
        <v>59.8</v>
      </c>
      <c r="K4" s="28">
        <v>0</v>
      </c>
      <c r="L4" s="31">
        <v>1</v>
      </c>
      <c r="M4" s="28">
        <f>K4+L4</f>
        <v>1</v>
      </c>
      <c r="N4" s="30"/>
      <c r="O4" s="43"/>
    </row>
    <row r="5" customFormat="1" ht="27" customHeight="1" spans="1:15">
      <c r="A5" s="28">
        <v>2</v>
      </c>
      <c r="B5" s="29">
        <v>2022</v>
      </c>
      <c r="C5" s="30" t="s">
        <v>168</v>
      </c>
      <c r="D5" s="31" t="s">
        <v>175</v>
      </c>
      <c r="E5" s="32" t="s">
        <v>176</v>
      </c>
      <c r="F5" s="30" t="s">
        <v>177</v>
      </c>
      <c r="G5" s="31">
        <v>7309119244</v>
      </c>
      <c r="H5" s="31" t="s">
        <v>178</v>
      </c>
      <c r="I5" s="31" t="s">
        <v>179</v>
      </c>
      <c r="J5" s="31">
        <v>39</v>
      </c>
      <c r="K5" s="28">
        <v>0</v>
      </c>
      <c r="L5" s="31">
        <v>1</v>
      </c>
      <c r="M5" s="28">
        <f t="shared" ref="M5:M31" si="0">K5+L5</f>
        <v>1</v>
      </c>
      <c r="N5" s="30"/>
      <c r="O5" s="43"/>
    </row>
    <row r="6" customFormat="1" ht="27" customHeight="1" spans="1:15">
      <c r="A6" s="28">
        <v>3</v>
      </c>
      <c r="B6" s="29">
        <v>2022</v>
      </c>
      <c r="C6" s="30" t="s">
        <v>168</v>
      </c>
      <c r="D6" s="33" t="s">
        <v>180</v>
      </c>
      <c r="E6" s="34" t="s">
        <v>181</v>
      </c>
      <c r="F6" s="32" t="s">
        <v>182</v>
      </c>
      <c r="G6" s="67" t="s">
        <v>183</v>
      </c>
      <c r="H6" s="33" t="s">
        <v>184</v>
      </c>
      <c r="I6" s="33" t="s">
        <v>185</v>
      </c>
      <c r="J6" s="33">
        <v>38</v>
      </c>
      <c r="K6" s="28">
        <v>0</v>
      </c>
      <c r="L6" s="31">
        <v>1</v>
      </c>
      <c r="M6" s="28">
        <f t="shared" si="0"/>
        <v>1</v>
      </c>
      <c r="N6" s="30"/>
      <c r="O6" s="43"/>
    </row>
    <row r="7" customFormat="1" ht="27" customHeight="1" spans="1:20">
      <c r="A7" s="28">
        <v>4</v>
      </c>
      <c r="B7" s="29">
        <v>2022</v>
      </c>
      <c r="C7" s="30" t="s">
        <v>168</v>
      </c>
      <c r="D7" s="31" t="s">
        <v>186</v>
      </c>
      <c r="E7" s="32" t="s">
        <v>187</v>
      </c>
      <c r="F7" s="35"/>
      <c r="G7" s="67" t="s">
        <v>188</v>
      </c>
      <c r="H7" s="31" t="s">
        <v>189</v>
      </c>
      <c r="I7" s="31" t="s">
        <v>190</v>
      </c>
      <c r="J7" s="31">
        <v>63</v>
      </c>
      <c r="K7" s="28">
        <v>0</v>
      </c>
      <c r="L7" s="31">
        <v>2</v>
      </c>
      <c r="M7" s="28">
        <f t="shared" si="0"/>
        <v>2</v>
      </c>
      <c r="N7" s="30"/>
      <c r="O7" s="18" t="s">
        <v>191</v>
      </c>
      <c r="P7" s="27"/>
      <c r="Q7" s="27"/>
      <c r="R7" s="27"/>
      <c r="S7" s="27"/>
      <c r="T7" s="27"/>
    </row>
    <row r="8" customFormat="1" ht="27" customHeight="1" spans="1:20">
      <c r="A8" s="28">
        <v>5</v>
      </c>
      <c r="B8" s="29">
        <v>2022</v>
      </c>
      <c r="C8" s="30" t="s">
        <v>168</v>
      </c>
      <c r="D8" s="33" t="s">
        <v>192</v>
      </c>
      <c r="E8" s="32" t="s">
        <v>193</v>
      </c>
      <c r="F8" s="36" t="s">
        <v>194</v>
      </c>
      <c r="G8" s="67" t="s">
        <v>195</v>
      </c>
      <c r="H8" s="33" t="s">
        <v>196</v>
      </c>
      <c r="I8" s="33" t="s">
        <v>197</v>
      </c>
      <c r="J8" s="33">
        <v>49</v>
      </c>
      <c r="K8" s="28">
        <v>0</v>
      </c>
      <c r="L8" s="31">
        <v>1</v>
      </c>
      <c r="M8" s="28">
        <f t="shared" si="0"/>
        <v>1</v>
      </c>
      <c r="N8" s="30"/>
      <c r="O8" s="43"/>
      <c r="P8" s="27"/>
      <c r="Q8" s="27"/>
      <c r="R8" s="27"/>
      <c r="S8" s="27"/>
      <c r="T8" s="27"/>
    </row>
    <row r="9" customFormat="1" ht="27" customHeight="1" spans="1:20">
      <c r="A9" s="28">
        <v>6</v>
      </c>
      <c r="B9" s="29">
        <v>2022</v>
      </c>
      <c r="C9" s="30" t="s">
        <v>168</v>
      </c>
      <c r="D9" s="37" t="s">
        <v>198</v>
      </c>
      <c r="E9" s="32" t="s">
        <v>199</v>
      </c>
      <c r="F9" s="32" t="s">
        <v>200</v>
      </c>
      <c r="G9" s="68" t="s">
        <v>201</v>
      </c>
      <c r="H9" s="37" t="s">
        <v>202</v>
      </c>
      <c r="I9" s="37" t="s">
        <v>203</v>
      </c>
      <c r="J9" s="37">
        <v>35</v>
      </c>
      <c r="K9" s="28">
        <v>0</v>
      </c>
      <c r="L9" s="37">
        <v>1</v>
      </c>
      <c r="M9" s="28">
        <f t="shared" si="0"/>
        <v>1</v>
      </c>
      <c r="N9" s="30"/>
      <c r="O9" s="43"/>
      <c r="P9" s="27"/>
      <c r="Q9" s="27"/>
      <c r="R9" s="27"/>
      <c r="S9" s="27"/>
      <c r="T9" s="27"/>
    </row>
    <row r="10" customFormat="1" ht="27" customHeight="1" spans="1:20">
      <c r="A10" s="28">
        <v>7</v>
      </c>
      <c r="B10" s="29">
        <v>2022</v>
      </c>
      <c r="C10" s="30" t="s">
        <v>168</v>
      </c>
      <c r="D10" s="33" t="s">
        <v>204</v>
      </c>
      <c r="E10" s="34" t="s">
        <v>205</v>
      </c>
      <c r="F10" s="32" t="s">
        <v>206</v>
      </c>
      <c r="G10" s="31">
        <v>7568912617</v>
      </c>
      <c r="H10" s="33" t="s">
        <v>207</v>
      </c>
      <c r="I10" s="33" t="s">
        <v>208</v>
      </c>
      <c r="J10" s="33">
        <v>39.5</v>
      </c>
      <c r="K10" s="28">
        <v>0</v>
      </c>
      <c r="L10" s="31">
        <v>1</v>
      </c>
      <c r="M10" s="28">
        <f t="shared" si="0"/>
        <v>1</v>
      </c>
      <c r="N10" s="30"/>
      <c r="O10" s="43"/>
      <c r="P10" s="27"/>
      <c r="Q10" s="27"/>
      <c r="R10" s="27"/>
      <c r="S10" s="27"/>
      <c r="T10" s="27"/>
    </row>
    <row r="11" s="25" customFormat="1" ht="27" customHeight="1" spans="1:20">
      <c r="A11" s="28">
        <v>8</v>
      </c>
      <c r="B11" s="29">
        <v>2022</v>
      </c>
      <c r="C11" s="30" t="s">
        <v>168</v>
      </c>
      <c r="D11" s="33" t="s">
        <v>209</v>
      </c>
      <c r="E11" s="31" t="s">
        <v>210</v>
      </c>
      <c r="F11" s="30"/>
      <c r="G11" s="33">
        <v>7040517149</v>
      </c>
      <c r="H11" s="33" t="s">
        <v>71</v>
      </c>
      <c r="I11" s="33" t="s">
        <v>211</v>
      </c>
      <c r="J11" s="33">
        <v>40.9</v>
      </c>
      <c r="K11" s="28">
        <v>0</v>
      </c>
      <c r="L11" s="44">
        <v>1</v>
      </c>
      <c r="M11" s="28">
        <f t="shared" si="0"/>
        <v>1</v>
      </c>
      <c r="N11" s="28"/>
      <c r="O11" s="18" t="s">
        <v>212</v>
      </c>
      <c r="P11" s="45"/>
      <c r="Q11" s="45"/>
      <c r="R11" s="45"/>
      <c r="S11" s="45"/>
      <c r="T11" s="45"/>
    </row>
    <row r="12" s="3" customFormat="1" ht="27" customHeight="1" spans="1:15">
      <c r="A12" s="28">
        <v>9</v>
      </c>
      <c r="B12" s="39">
        <v>2022</v>
      </c>
      <c r="C12" s="30" t="s">
        <v>168</v>
      </c>
      <c r="D12" s="36" t="s">
        <v>50</v>
      </c>
      <c r="E12" s="36" t="s">
        <v>51</v>
      </c>
      <c r="F12" s="36" t="s">
        <v>52</v>
      </c>
      <c r="G12" s="69" t="s">
        <v>53</v>
      </c>
      <c r="H12" s="36" t="s">
        <v>54</v>
      </c>
      <c r="I12" s="36" t="s">
        <v>55</v>
      </c>
      <c r="J12" s="36">
        <v>20</v>
      </c>
      <c r="K12" s="28">
        <v>0</v>
      </c>
      <c r="L12" s="39">
        <v>0</v>
      </c>
      <c r="M12" s="28">
        <f t="shared" si="0"/>
        <v>0</v>
      </c>
      <c r="N12" s="39"/>
      <c r="O12" s="9"/>
    </row>
    <row r="13" s="3" customFormat="1" ht="27" customHeight="1" spans="1:15">
      <c r="A13" s="28">
        <v>10</v>
      </c>
      <c r="B13" s="29">
        <v>2023</v>
      </c>
      <c r="C13" s="30" t="s">
        <v>168</v>
      </c>
      <c r="D13" s="31" t="s">
        <v>213</v>
      </c>
      <c r="E13" s="31" t="s">
        <v>214</v>
      </c>
      <c r="F13" s="36" t="s">
        <v>20</v>
      </c>
      <c r="G13" s="67" t="s">
        <v>215</v>
      </c>
      <c r="H13" s="31" t="s">
        <v>216</v>
      </c>
      <c r="I13" s="31" t="s">
        <v>217</v>
      </c>
      <c r="J13" s="31">
        <v>38</v>
      </c>
      <c r="K13" s="28">
        <v>0</v>
      </c>
      <c r="L13" s="31">
        <v>1</v>
      </c>
      <c r="M13" s="28">
        <f t="shared" si="0"/>
        <v>1</v>
      </c>
      <c r="N13" s="28"/>
      <c r="O13" s="46"/>
    </row>
    <row r="14" s="3" customFormat="1" ht="27" customHeight="1" spans="1:15">
      <c r="A14" s="28">
        <v>11</v>
      </c>
      <c r="B14" s="29">
        <v>2023</v>
      </c>
      <c r="C14" s="30" t="s">
        <v>168</v>
      </c>
      <c r="D14" s="31" t="s">
        <v>218</v>
      </c>
      <c r="E14" s="31" t="s">
        <v>219</v>
      </c>
      <c r="F14" s="32" t="s">
        <v>220</v>
      </c>
      <c r="G14" s="31">
        <v>7111703877</v>
      </c>
      <c r="H14" s="31" t="s">
        <v>221</v>
      </c>
      <c r="I14" s="31" t="s">
        <v>222</v>
      </c>
      <c r="J14" s="31">
        <v>44.9</v>
      </c>
      <c r="K14" s="28">
        <v>0</v>
      </c>
      <c r="L14" s="31">
        <v>1</v>
      </c>
      <c r="M14" s="28">
        <f t="shared" si="0"/>
        <v>1</v>
      </c>
      <c r="N14" s="28"/>
      <c r="O14" s="46"/>
    </row>
    <row r="15" s="3" customFormat="1" ht="27" customHeight="1" spans="1:15">
      <c r="A15" s="28">
        <v>12</v>
      </c>
      <c r="B15" s="29">
        <v>2023</v>
      </c>
      <c r="C15" s="30" t="s">
        <v>168</v>
      </c>
      <c r="D15" s="33" t="s">
        <v>223</v>
      </c>
      <c r="E15" s="40" t="s">
        <v>224</v>
      </c>
      <c r="F15" s="30" t="s">
        <v>182</v>
      </c>
      <c r="G15" s="31">
        <v>7300266749</v>
      </c>
      <c r="H15" s="33" t="s">
        <v>184</v>
      </c>
      <c r="I15" s="33" t="s">
        <v>225</v>
      </c>
      <c r="J15" s="33">
        <v>39</v>
      </c>
      <c r="K15" s="28">
        <v>0</v>
      </c>
      <c r="L15" s="31">
        <v>1</v>
      </c>
      <c r="M15" s="28">
        <f t="shared" si="0"/>
        <v>1</v>
      </c>
      <c r="N15" s="28"/>
      <c r="O15" s="46"/>
    </row>
    <row r="16" s="3" customFormat="1" ht="27" customHeight="1" spans="1:15">
      <c r="A16" s="28">
        <v>13</v>
      </c>
      <c r="B16" s="29">
        <v>2023</v>
      </c>
      <c r="C16" s="30" t="s">
        <v>168</v>
      </c>
      <c r="D16" s="31" t="s">
        <v>226</v>
      </c>
      <c r="E16" s="31" t="s">
        <v>227</v>
      </c>
      <c r="F16" s="32" t="s">
        <v>228</v>
      </c>
      <c r="G16" s="67" t="s">
        <v>229</v>
      </c>
      <c r="H16" s="33" t="s">
        <v>184</v>
      </c>
      <c r="I16" s="33" t="s">
        <v>230</v>
      </c>
      <c r="J16" s="33">
        <v>45</v>
      </c>
      <c r="K16" s="28">
        <v>0</v>
      </c>
      <c r="L16" s="31">
        <v>1</v>
      </c>
      <c r="M16" s="28">
        <f t="shared" si="0"/>
        <v>1</v>
      </c>
      <c r="N16" s="28"/>
      <c r="O16" s="46"/>
    </row>
    <row r="17" s="3" customFormat="1" ht="27" customHeight="1" spans="1:15">
      <c r="A17" s="28">
        <v>14</v>
      </c>
      <c r="B17" s="29">
        <v>2023</v>
      </c>
      <c r="C17" s="30" t="s">
        <v>168</v>
      </c>
      <c r="D17" s="31" t="s">
        <v>231</v>
      </c>
      <c r="E17" s="31" t="s">
        <v>231</v>
      </c>
      <c r="F17" s="32" t="s">
        <v>77</v>
      </c>
      <c r="G17" s="67" t="s">
        <v>232</v>
      </c>
      <c r="H17" s="31" t="s">
        <v>71</v>
      </c>
      <c r="I17" s="31" t="s">
        <v>233</v>
      </c>
      <c r="J17" s="31">
        <v>39</v>
      </c>
      <c r="K17" s="28">
        <v>0</v>
      </c>
      <c r="L17" s="31">
        <v>1</v>
      </c>
      <c r="M17" s="28">
        <f t="shared" si="0"/>
        <v>1</v>
      </c>
      <c r="N17" s="28"/>
      <c r="O17" s="46"/>
    </row>
    <row r="18" s="24" customFormat="1" ht="27" customHeight="1" spans="1:15">
      <c r="A18" s="28">
        <v>15</v>
      </c>
      <c r="B18" s="29">
        <v>2023</v>
      </c>
      <c r="C18" s="30" t="s">
        <v>168</v>
      </c>
      <c r="D18" s="33" t="s">
        <v>234</v>
      </c>
      <c r="E18" s="31" t="s">
        <v>235</v>
      </c>
      <c r="F18" s="32" t="s">
        <v>77</v>
      </c>
      <c r="G18" s="31">
        <v>7010227696</v>
      </c>
      <c r="H18" s="33" t="s">
        <v>236</v>
      </c>
      <c r="I18" s="33" t="s">
        <v>237</v>
      </c>
      <c r="J18" s="31">
        <v>35</v>
      </c>
      <c r="K18" s="28">
        <v>0</v>
      </c>
      <c r="L18" s="31">
        <v>1</v>
      </c>
      <c r="M18" s="28">
        <f t="shared" si="0"/>
        <v>1</v>
      </c>
      <c r="N18" s="28"/>
      <c r="O18" s="46"/>
    </row>
    <row r="19" s="3" customFormat="1" ht="27" customHeight="1" spans="1:15">
      <c r="A19" s="28">
        <v>16</v>
      </c>
      <c r="B19" s="39">
        <v>2023</v>
      </c>
      <c r="C19" s="30" t="s">
        <v>168</v>
      </c>
      <c r="D19" s="36" t="s">
        <v>76</v>
      </c>
      <c r="E19" s="36" t="s">
        <v>76</v>
      </c>
      <c r="F19" s="36" t="s">
        <v>77</v>
      </c>
      <c r="G19" s="36">
        <v>7040610536</v>
      </c>
      <c r="H19" s="36" t="s">
        <v>78</v>
      </c>
      <c r="I19" s="36" t="s">
        <v>79</v>
      </c>
      <c r="J19" s="36">
        <v>26</v>
      </c>
      <c r="K19" s="28">
        <v>0</v>
      </c>
      <c r="L19" s="39">
        <v>0</v>
      </c>
      <c r="M19" s="28">
        <f t="shared" si="0"/>
        <v>0</v>
      </c>
      <c r="N19" s="39"/>
      <c r="O19" s="9"/>
    </row>
    <row r="20" s="3" customFormat="1" ht="27" customHeight="1" spans="1:15">
      <c r="A20" s="28">
        <v>17</v>
      </c>
      <c r="B20" s="39">
        <v>2023</v>
      </c>
      <c r="C20" s="30" t="s">
        <v>168</v>
      </c>
      <c r="D20" s="36" t="s">
        <v>81</v>
      </c>
      <c r="E20" s="36" t="s">
        <v>80</v>
      </c>
      <c r="F20" s="36" t="s">
        <v>77</v>
      </c>
      <c r="G20" s="36">
        <v>7040599039</v>
      </c>
      <c r="H20" s="36" t="s">
        <v>71</v>
      </c>
      <c r="I20" s="36" t="s">
        <v>82</v>
      </c>
      <c r="J20" s="36">
        <v>25</v>
      </c>
      <c r="K20" s="28">
        <v>0</v>
      </c>
      <c r="L20" s="39">
        <v>0</v>
      </c>
      <c r="M20" s="28">
        <f t="shared" si="0"/>
        <v>0</v>
      </c>
      <c r="N20" s="39"/>
      <c r="O20" s="9"/>
    </row>
    <row r="21" s="3" customFormat="1" ht="27" customHeight="1" spans="1:15">
      <c r="A21" s="28">
        <v>18</v>
      </c>
      <c r="B21" s="39">
        <v>2023</v>
      </c>
      <c r="C21" s="30" t="s">
        <v>168</v>
      </c>
      <c r="D21" s="36" t="s">
        <v>50</v>
      </c>
      <c r="E21" s="36" t="s">
        <v>83</v>
      </c>
      <c r="F21" s="36" t="s">
        <v>52</v>
      </c>
      <c r="G21" s="69" t="s">
        <v>53</v>
      </c>
      <c r="H21" s="36" t="s">
        <v>54</v>
      </c>
      <c r="I21" s="36" t="s">
        <v>55</v>
      </c>
      <c r="J21" s="36">
        <v>20</v>
      </c>
      <c r="K21" s="28">
        <v>0</v>
      </c>
      <c r="L21" s="39">
        <v>0</v>
      </c>
      <c r="M21" s="28">
        <f t="shared" si="0"/>
        <v>0</v>
      </c>
      <c r="N21" s="39"/>
      <c r="O21" s="9"/>
    </row>
    <row r="22" s="3" customFormat="1" ht="27" customHeight="1" spans="1:15">
      <c r="A22" s="28">
        <v>19</v>
      </c>
      <c r="B22" s="39">
        <v>2024</v>
      </c>
      <c r="C22" s="30" t="s">
        <v>168</v>
      </c>
      <c r="D22" s="31" t="s">
        <v>238</v>
      </c>
      <c r="E22" s="31" t="s">
        <v>238</v>
      </c>
      <c r="F22" s="30" t="s">
        <v>239</v>
      </c>
      <c r="G22" s="31">
        <v>7302611769</v>
      </c>
      <c r="H22" s="31" t="s">
        <v>140</v>
      </c>
      <c r="I22" s="31" t="s">
        <v>240</v>
      </c>
      <c r="J22" s="31">
        <v>48</v>
      </c>
      <c r="K22" s="28">
        <v>8</v>
      </c>
      <c r="L22" s="31">
        <v>1</v>
      </c>
      <c r="M22" s="28">
        <f t="shared" si="0"/>
        <v>9</v>
      </c>
      <c r="N22" s="28"/>
      <c r="O22" s="46"/>
    </row>
    <row r="23" s="3" customFormat="1" ht="27" customHeight="1" spans="1:15">
      <c r="A23" s="28">
        <v>20</v>
      </c>
      <c r="B23" s="39">
        <v>2024</v>
      </c>
      <c r="C23" s="30" t="s">
        <v>168</v>
      </c>
      <c r="D23" s="31" t="s">
        <v>241</v>
      </c>
      <c r="E23" s="31" t="s">
        <v>242</v>
      </c>
      <c r="F23" s="30" t="s">
        <v>77</v>
      </c>
      <c r="G23" s="67" t="s">
        <v>243</v>
      </c>
      <c r="H23" s="31" t="s">
        <v>244</v>
      </c>
      <c r="I23" s="31" t="s">
        <v>245</v>
      </c>
      <c r="J23" s="31">
        <v>58</v>
      </c>
      <c r="K23" s="28">
        <v>5</v>
      </c>
      <c r="L23" s="31">
        <v>2</v>
      </c>
      <c r="M23" s="28">
        <f t="shared" si="0"/>
        <v>7</v>
      </c>
      <c r="N23" s="28"/>
      <c r="O23" s="46"/>
    </row>
    <row r="24" s="3" customFormat="1" ht="27" customHeight="1" spans="1:15">
      <c r="A24" s="28">
        <v>21</v>
      </c>
      <c r="B24" s="39">
        <v>2024</v>
      </c>
      <c r="C24" s="30" t="s">
        <v>168</v>
      </c>
      <c r="D24" s="31" t="s">
        <v>246</v>
      </c>
      <c r="E24" s="31" t="s">
        <v>247</v>
      </c>
      <c r="F24" s="30" t="s">
        <v>182</v>
      </c>
      <c r="G24" s="31">
        <v>7519757700</v>
      </c>
      <c r="H24" s="31" t="s">
        <v>248</v>
      </c>
      <c r="I24" s="31" t="s">
        <v>249</v>
      </c>
      <c r="J24" s="31">
        <v>39</v>
      </c>
      <c r="K24" s="28">
        <v>5</v>
      </c>
      <c r="L24" s="31">
        <v>1</v>
      </c>
      <c r="M24" s="28">
        <f t="shared" si="0"/>
        <v>6</v>
      </c>
      <c r="N24" s="28"/>
      <c r="O24" s="46"/>
    </row>
    <row r="25" s="3" customFormat="1" ht="27" customHeight="1" spans="1:15">
      <c r="A25" s="28">
        <v>22</v>
      </c>
      <c r="B25" s="39">
        <v>2024</v>
      </c>
      <c r="C25" s="30" t="s">
        <v>168</v>
      </c>
      <c r="D25" s="36" t="s">
        <v>101</v>
      </c>
      <c r="E25" s="36" t="s">
        <v>100</v>
      </c>
      <c r="F25" s="36"/>
      <c r="G25" s="36">
        <v>7115659460</v>
      </c>
      <c r="H25" s="36" t="s">
        <v>102</v>
      </c>
      <c r="I25" s="36" t="s">
        <v>103</v>
      </c>
      <c r="J25" s="36">
        <v>59.8</v>
      </c>
      <c r="K25" s="39">
        <v>11</v>
      </c>
      <c r="L25" s="39">
        <v>0</v>
      </c>
      <c r="M25" s="28">
        <f t="shared" si="0"/>
        <v>11</v>
      </c>
      <c r="N25" s="39"/>
      <c r="O25" s="9"/>
    </row>
    <row r="26" s="3" customFormat="1" ht="27" customHeight="1" spans="1:15">
      <c r="A26" s="28">
        <v>23</v>
      </c>
      <c r="B26" s="39">
        <v>2024</v>
      </c>
      <c r="C26" s="30" t="s">
        <v>168</v>
      </c>
      <c r="D26" s="36" t="s">
        <v>104</v>
      </c>
      <c r="E26" s="36" t="s">
        <v>104</v>
      </c>
      <c r="F26" s="36" t="s">
        <v>77</v>
      </c>
      <c r="G26" s="36">
        <v>7040617009</v>
      </c>
      <c r="H26" s="36" t="s">
        <v>71</v>
      </c>
      <c r="I26" s="36" t="s">
        <v>105</v>
      </c>
      <c r="J26" s="36">
        <v>39</v>
      </c>
      <c r="K26" s="39">
        <v>5</v>
      </c>
      <c r="L26" s="39">
        <v>0</v>
      </c>
      <c r="M26" s="28">
        <f t="shared" si="0"/>
        <v>5</v>
      </c>
      <c r="N26" s="39"/>
      <c r="O26" s="9"/>
    </row>
    <row r="27" s="3" customFormat="1" ht="27" customHeight="1" spans="1:15">
      <c r="A27" s="28">
        <v>24</v>
      </c>
      <c r="B27" s="39">
        <v>2024</v>
      </c>
      <c r="C27" s="30" t="s">
        <v>168</v>
      </c>
      <c r="D27" s="36" t="s">
        <v>106</v>
      </c>
      <c r="E27" s="36" t="s">
        <v>107</v>
      </c>
      <c r="F27" s="36" t="s">
        <v>77</v>
      </c>
      <c r="G27" s="36">
        <v>7040599015</v>
      </c>
      <c r="H27" s="36" t="s">
        <v>71</v>
      </c>
      <c r="I27" s="36" t="s">
        <v>82</v>
      </c>
      <c r="J27" s="36">
        <v>26</v>
      </c>
      <c r="K27" s="39">
        <v>4</v>
      </c>
      <c r="L27" s="39">
        <v>0</v>
      </c>
      <c r="M27" s="28">
        <f t="shared" si="0"/>
        <v>4</v>
      </c>
      <c r="N27" s="39"/>
      <c r="O27" s="9"/>
    </row>
    <row r="28" s="3" customFormat="1" ht="36" customHeight="1" spans="1:15">
      <c r="A28" s="28">
        <v>25</v>
      </c>
      <c r="B28" s="39">
        <v>2024</v>
      </c>
      <c r="C28" s="30" t="s">
        <v>168</v>
      </c>
      <c r="D28" s="36" t="s">
        <v>137</v>
      </c>
      <c r="E28" s="36" t="s">
        <v>138</v>
      </c>
      <c r="F28" s="36" t="s">
        <v>139</v>
      </c>
      <c r="G28" s="36">
        <v>7302639961</v>
      </c>
      <c r="H28" s="36" t="s">
        <v>140</v>
      </c>
      <c r="I28" s="36" t="s">
        <v>141</v>
      </c>
      <c r="J28" s="36">
        <v>49</v>
      </c>
      <c r="K28" s="39">
        <v>4</v>
      </c>
      <c r="L28" s="39">
        <v>1</v>
      </c>
      <c r="M28" s="28">
        <f t="shared" si="0"/>
        <v>5</v>
      </c>
      <c r="N28" s="39"/>
      <c r="O28" s="9"/>
    </row>
    <row r="29" s="3" customFormat="1" ht="27" customHeight="1" spans="1:15">
      <c r="A29" s="28">
        <v>26</v>
      </c>
      <c r="B29" s="39">
        <v>2024</v>
      </c>
      <c r="C29" s="30" t="s">
        <v>168</v>
      </c>
      <c r="D29" s="41" t="s">
        <v>163</v>
      </c>
      <c r="E29" s="41" t="s">
        <v>164</v>
      </c>
      <c r="F29" s="36" t="s">
        <v>62</v>
      </c>
      <c r="G29" s="70" t="s">
        <v>165</v>
      </c>
      <c r="H29" s="41" t="s">
        <v>166</v>
      </c>
      <c r="I29" s="41" t="s">
        <v>167</v>
      </c>
      <c r="J29" s="41">
        <v>46.5</v>
      </c>
      <c r="K29" s="39">
        <v>2</v>
      </c>
      <c r="L29" s="39">
        <v>0</v>
      </c>
      <c r="M29" s="28">
        <f t="shared" si="0"/>
        <v>2</v>
      </c>
      <c r="N29" s="39"/>
      <c r="O29" s="9"/>
    </row>
    <row r="30" customFormat="1" ht="27" customHeight="1" spans="1:15">
      <c r="A30" s="28">
        <v>27</v>
      </c>
      <c r="B30" s="39">
        <v>2024</v>
      </c>
      <c r="C30" s="30" t="s">
        <v>168</v>
      </c>
      <c r="D30" s="36" t="s">
        <v>50</v>
      </c>
      <c r="E30" s="39" t="s">
        <v>108</v>
      </c>
      <c r="F30" s="36" t="s">
        <v>52</v>
      </c>
      <c r="G30" s="69" t="s">
        <v>53</v>
      </c>
      <c r="H30" s="36" t="s">
        <v>54</v>
      </c>
      <c r="I30" s="36" t="s">
        <v>55</v>
      </c>
      <c r="J30" s="36">
        <v>20</v>
      </c>
      <c r="K30" s="39">
        <v>6</v>
      </c>
      <c r="L30" s="39">
        <v>0</v>
      </c>
      <c r="M30" s="28">
        <f t="shared" si="0"/>
        <v>6</v>
      </c>
      <c r="N30" s="39"/>
      <c r="O30" s="47"/>
    </row>
    <row r="31" customFormat="1" ht="39" customHeight="1" spans="1:15">
      <c r="A31" s="28">
        <v>28</v>
      </c>
      <c r="B31" s="39">
        <v>2024</v>
      </c>
      <c r="C31" s="30" t="s">
        <v>168</v>
      </c>
      <c r="D31" s="36" t="s">
        <v>109</v>
      </c>
      <c r="E31" s="39" t="s">
        <v>110</v>
      </c>
      <c r="F31" s="36" t="s">
        <v>77</v>
      </c>
      <c r="G31" s="36">
        <v>7040617405</v>
      </c>
      <c r="H31" s="36" t="s">
        <v>71</v>
      </c>
      <c r="I31" s="36" t="s">
        <v>111</v>
      </c>
      <c r="J31" s="36">
        <v>22</v>
      </c>
      <c r="K31" s="39">
        <v>4</v>
      </c>
      <c r="L31" s="39">
        <v>0</v>
      </c>
      <c r="M31" s="28">
        <f t="shared" si="0"/>
        <v>4</v>
      </c>
      <c r="N31" s="39"/>
      <c r="O31" s="47"/>
    </row>
    <row r="32" ht="87" customHeight="1" spans="1:15">
      <c r="A32" s="42" t="s">
        <v>112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</sheetData>
  <sheetProtection formatCells="0" formatColumns="0" formatRows="0" insertRows="0" insertColumns="0" insertHyperlinks="0" deleteColumns="0" deleteRows="0" sort="0" autoFilter="0" pivotTables="0"/>
  <mergeCells count="3">
    <mergeCell ref="A1:O1"/>
    <mergeCell ref="A2:O2"/>
    <mergeCell ref="A32:O32"/>
  </mergeCells>
  <hyperlinks>
    <hyperlink ref="F28" r:id="rId1" display="21世纪经济管理新形态教材" tooltip="http://www.tup.tsinghua.edu.cn/booksCenter/cs_product.html?id=4266"/>
  </hyperlinks>
  <pageMargins left="0.708333333333333" right="0.118055555555556" top="0.314583333333333" bottom="0.354166666666667" header="0.156944444444444" footer="0.3"/>
  <pageSetup paperSize="8" scale="7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opLeftCell="A13" workbookViewId="0">
      <selection activeCell="A1" sqref="A1:O28"/>
    </sheetView>
  </sheetViews>
  <sheetFormatPr defaultColWidth="9" defaultRowHeight="13.5"/>
  <cols>
    <col min="4" max="4" width="22.25" customWidth="1"/>
    <col min="5" max="5" width="20.75" customWidth="1"/>
    <col min="6" max="6" width="21.5" customWidth="1"/>
    <col min="7" max="7" width="15.5" style="6" customWidth="1"/>
    <col min="8" max="8" width="18.125" customWidth="1"/>
    <col min="9" max="9" width="16.75" customWidth="1"/>
    <col min="12" max="12" width="9" style="6"/>
    <col min="15" max="15" width="26.8333333333333" customWidth="1"/>
  </cols>
  <sheetData>
    <row r="1" s="1" customFormat="1" ht="29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2" customFormat="1" ht="33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3" customFormat="1" ht="31.25" customHeight="1" spans="1:1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16</v>
      </c>
    </row>
    <row r="4" s="4" customFormat="1" ht="24" customHeight="1" spans="1:15">
      <c r="A4" s="11">
        <v>1</v>
      </c>
      <c r="B4" s="11">
        <v>2022</v>
      </c>
      <c r="C4" s="11" t="s">
        <v>250</v>
      </c>
      <c r="D4" s="11" t="s">
        <v>251</v>
      </c>
      <c r="E4" s="11" t="s">
        <v>251</v>
      </c>
      <c r="F4" s="12" t="s">
        <v>20</v>
      </c>
      <c r="G4" s="11">
        <v>7568056984</v>
      </c>
      <c r="H4" s="11" t="s">
        <v>32</v>
      </c>
      <c r="I4" s="11" t="s">
        <v>252</v>
      </c>
      <c r="J4" s="11">
        <v>35.9</v>
      </c>
      <c r="K4" s="11">
        <v>0</v>
      </c>
      <c r="L4" s="11">
        <v>0</v>
      </c>
      <c r="M4" s="11">
        <f>K4+L4</f>
        <v>0</v>
      </c>
      <c r="N4" s="11"/>
      <c r="O4" s="11"/>
    </row>
    <row r="5" s="4" customFormat="1" ht="24" customHeight="1" spans="1:15">
      <c r="A5" s="11">
        <v>2</v>
      </c>
      <c r="B5" s="11">
        <v>2022</v>
      </c>
      <c r="C5" s="11" t="s">
        <v>250</v>
      </c>
      <c r="D5" s="11" t="s">
        <v>253</v>
      </c>
      <c r="E5" s="11" t="s">
        <v>254</v>
      </c>
      <c r="F5" s="11" t="s">
        <v>255</v>
      </c>
      <c r="G5" s="11">
        <v>7503271694</v>
      </c>
      <c r="H5" s="11" t="s">
        <v>256</v>
      </c>
      <c r="I5" s="11" t="s">
        <v>257</v>
      </c>
      <c r="J5" s="11">
        <v>49.8</v>
      </c>
      <c r="K5" s="11">
        <v>0</v>
      </c>
      <c r="L5" s="11">
        <v>0</v>
      </c>
      <c r="M5" s="11">
        <f t="shared" ref="M5:M27" si="0">K5+L5</f>
        <v>0</v>
      </c>
      <c r="N5" s="11"/>
      <c r="O5" s="11"/>
    </row>
    <row r="6" s="4" customFormat="1" ht="24" customHeight="1" spans="1:15">
      <c r="A6" s="11">
        <v>3</v>
      </c>
      <c r="B6" s="11">
        <v>2022</v>
      </c>
      <c r="C6" s="11" t="s">
        <v>250</v>
      </c>
      <c r="D6" s="11" t="s">
        <v>258</v>
      </c>
      <c r="E6" s="13" t="s">
        <v>259</v>
      </c>
      <c r="F6" s="12" t="s">
        <v>30</v>
      </c>
      <c r="G6" s="11">
        <v>7521838206</v>
      </c>
      <c r="H6" s="11" t="s">
        <v>260</v>
      </c>
      <c r="I6" s="11" t="s">
        <v>261</v>
      </c>
      <c r="J6" s="11">
        <v>58</v>
      </c>
      <c r="K6" s="11">
        <v>0</v>
      </c>
      <c r="L6" s="11">
        <v>0</v>
      </c>
      <c r="M6" s="11">
        <f t="shared" si="0"/>
        <v>0</v>
      </c>
      <c r="N6" s="11"/>
      <c r="O6" s="11"/>
    </row>
    <row r="7" s="4" customFormat="1" ht="24" customHeight="1" spans="1:15">
      <c r="A7" s="11">
        <v>4</v>
      </c>
      <c r="B7" s="11">
        <v>2022</v>
      </c>
      <c r="C7" s="11" t="s">
        <v>250</v>
      </c>
      <c r="D7" s="11" t="s">
        <v>262</v>
      </c>
      <c r="E7" s="13" t="s">
        <v>263</v>
      </c>
      <c r="F7" s="11" t="s">
        <v>264</v>
      </c>
      <c r="G7" s="14">
        <v>7302636120</v>
      </c>
      <c r="H7" s="11" t="s">
        <v>140</v>
      </c>
      <c r="I7" s="14" t="s">
        <v>265</v>
      </c>
      <c r="J7" s="11">
        <v>49</v>
      </c>
      <c r="K7" s="11">
        <v>0</v>
      </c>
      <c r="L7" s="11">
        <v>1</v>
      </c>
      <c r="M7" s="11">
        <f t="shared" si="0"/>
        <v>1</v>
      </c>
      <c r="N7" s="11"/>
      <c r="O7" s="11"/>
    </row>
    <row r="8" s="5" customFormat="1" ht="24" customHeight="1" spans="1:15">
      <c r="A8" s="11">
        <v>5</v>
      </c>
      <c r="B8" s="11">
        <v>2022</v>
      </c>
      <c r="C8" s="11" t="s">
        <v>250</v>
      </c>
      <c r="D8" s="12" t="s">
        <v>137</v>
      </c>
      <c r="E8" s="12" t="s">
        <v>138</v>
      </c>
      <c r="F8" s="11" t="s">
        <v>139</v>
      </c>
      <c r="G8" s="15">
        <v>7302639961</v>
      </c>
      <c r="H8" s="15" t="s">
        <v>140</v>
      </c>
      <c r="I8" s="15" t="s">
        <v>141</v>
      </c>
      <c r="J8" s="15">
        <v>49</v>
      </c>
      <c r="K8" s="11">
        <v>0</v>
      </c>
      <c r="L8" s="18">
        <v>1</v>
      </c>
      <c r="M8" s="11">
        <f t="shared" si="0"/>
        <v>1</v>
      </c>
      <c r="N8" s="18"/>
      <c r="O8" s="18"/>
    </row>
    <row r="9" s="5" customFormat="1" ht="24" customHeight="1" spans="1:15">
      <c r="A9" s="11">
        <v>6</v>
      </c>
      <c r="B9" s="16">
        <v>2022</v>
      </c>
      <c r="C9" s="11" t="s">
        <v>250</v>
      </c>
      <c r="D9" s="12" t="s">
        <v>50</v>
      </c>
      <c r="E9" s="12" t="s">
        <v>51</v>
      </c>
      <c r="F9" s="12" t="s">
        <v>52</v>
      </c>
      <c r="G9" s="65" t="s">
        <v>53</v>
      </c>
      <c r="H9" s="12" t="s">
        <v>54</v>
      </c>
      <c r="I9" s="12" t="s">
        <v>55</v>
      </c>
      <c r="J9" s="12">
        <v>20</v>
      </c>
      <c r="K9" s="11">
        <v>0</v>
      </c>
      <c r="L9" s="16">
        <v>0</v>
      </c>
      <c r="M9" s="11">
        <f t="shared" si="0"/>
        <v>0</v>
      </c>
      <c r="N9" s="16"/>
      <c r="O9" s="16"/>
    </row>
    <row r="10" s="4" customFormat="1" ht="24" customHeight="1" spans="1:15">
      <c r="A10" s="11">
        <v>7</v>
      </c>
      <c r="B10" s="11">
        <v>2023</v>
      </c>
      <c r="C10" s="11" t="s">
        <v>250</v>
      </c>
      <c r="D10" s="11" t="s">
        <v>266</v>
      </c>
      <c r="E10" s="13" t="s">
        <v>267</v>
      </c>
      <c r="F10" s="12" t="s">
        <v>62</v>
      </c>
      <c r="G10" s="11">
        <v>7040495393</v>
      </c>
      <c r="H10" s="11" t="s">
        <v>268</v>
      </c>
      <c r="I10" s="11" t="s">
        <v>269</v>
      </c>
      <c r="J10" s="11">
        <v>42</v>
      </c>
      <c r="K10" s="11">
        <v>0</v>
      </c>
      <c r="L10" s="11">
        <v>0</v>
      </c>
      <c r="M10" s="11">
        <f t="shared" si="0"/>
        <v>0</v>
      </c>
      <c r="N10" s="11"/>
      <c r="O10" s="11"/>
    </row>
    <row r="11" s="4" customFormat="1" ht="24" customHeight="1" spans="1:15">
      <c r="A11" s="11">
        <v>8</v>
      </c>
      <c r="B11" s="11">
        <v>2023</v>
      </c>
      <c r="C11" s="11" t="s">
        <v>250</v>
      </c>
      <c r="D11" s="11" t="s">
        <v>270</v>
      </c>
      <c r="E11" s="13" t="s">
        <v>270</v>
      </c>
      <c r="F11" s="12" t="s">
        <v>30</v>
      </c>
      <c r="G11" s="11" t="s">
        <v>271</v>
      </c>
      <c r="H11" s="11" t="s">
        <v>32</v>
      </c>
      <c r="I11" s="11" t="s">
        <v>272</v>
      </c>
      <c r="J11" s="11">
        <v>44.1</v>
      </c>
      <c r="K11" s="11">
        <v>0</v>
      </c>
      <c r="L11" s="11">
        <v>1</v>
      </c>
      <c r="M11" s="11">
        <f t="shared" si="0"/>
        <v>1</v>
      </c>
      <c r="N11" s="11"/>
      <c r="O11" s="11"/>
    </row>
    <row r="12" s="4" customFormat="1" ht="24" customHeight="1" spans="1:15">
      <c r="A12" s="11">
        <v>9</v>
      </c>
      <c r="B12" s="11">
        <v>2023</v>
      </c>
      <c r="C12" s="11" t="s">
        <v>250</v>
      </c>
      <c r="D12" s="11" t="s">
        <v>273</v>
      </c>
      <c r="E12" s="13" t="s">
        <v>274</v>
      </c>
      <c r="F12" s="11" t="s">
        <v>275</v>
      </c>
      <c r="G12" s="11">
        <v>7565445491</v>
      </c>
      <c r="H12" s="11" t="s">
        <v>276</v>
      </c>
      <c r="I12" s="11" t="s">
        <v>277</v>
      </c>
      <c r="J12" s="11">
        <v>59</v>
      </c>
      <c r="K12" s="11">
        <v>0</v>
      </c>
      <c r="L12" s="11">
        <v>0</v>
      </c>
      <c r="M12" s="11">
        <f t="shared" si="0"/>
        <v>0</v>
      </c>
      <c r="N12" s="11"/>
      <c r="O12" s="11"/>
    </row>
    <row r="13" s="4" customFormat="1" ht="24" customHeight="1" spans="1:15">
      <c r="A13" s="11">
        <v>10</v>
      </c>
      <c r="B13" s="11">
        <v>2023</v>
      </c>
      <c r="C13" s="11" t="s">
        <v>250</v>
      </c>
      <c r="D13" s="11" t="s">
        <v>278</v>
      </c>
      <c r="E13" s="13" t="s">
        <v>279</v>
      </c>
      <c r="F13" s="11"/>
      <c r="G13" s="17">
        <v>7562496922</v>
      </c>
      <c r="H13" s="11" t="s">
        <v>207</v>
      </c>
      <c r="I13" s="11" t="s">
        <v>280</v>
      </c>
      <c r="J13" s="11">
        <v>39</v>
      </c>
      <c r="K13" s="11">
        <v>0</v>
      </c>
      <c r="L13" s="11">
        <v>0</v>
      </c>
      <c r="M13" s="11">
        <f t="shared" si="0"/>
        <v>0</v>
      </c>
      <c r="N13" s="11"/>
      <c r="O13" s="11" t="s">
        <v>281</v>
      </c>
    </row>
    <row r="14" s="5" customFormat="1" ht="24" customHeight="1" spans="1:15">
      <c r="A14" s="11">
        <v>11</v>
      </c>
      <c r="B14" s="18">
        <v>2023</v>
      </c>
      <c r="C14" s="15" t="s">
        <v>113</v>
      </c>
      <c r="D14" s="15" t="s">
        <v>76</v>
      </c>
      <c r="E14" s="12" t="s">
        <v>76</v>
      </c>
      <c r="F14" s="15" t="s">
        <v>77</v>
      </c>
      <c r="G14" s="15">
        <v>7040610536</v>
      </c>
      <c r="H14" s="15" t="s">
        <v>78</v>
      </c>
      <c r="I14" s="15" t="s">
        <v>79</v>
      </c>
      <c r="J14" s="15">
        <v>26</v>
      </c>
      <c r="K14" s="11">
        <v>0</v>
      </c>
      <c r="L14" s="18">
        <v>0</v>
      </c>
      <c r="M14" s="11">
        <f t="shared" si="0"/>
        <v>0</v>
      </c>
      <c r="N14" s="18"/>
      <c r="O14" s="18"/>
    </row>
    <row r="15" s="5" customFormat="1" ht="24" customHeight="1" spans="1:15">
      <c r="A15" s="11">
        <v>12</v>
      </c>
      <c r="B15" s="11">
        <v>2023</v>
      </c>
      <c r="C15" s="11" t="s">
        <v>250</v>
      </c>
      <c r="D15" s="12" t="s">
        <v>81</v>
      </c>
      <c r="E15" s="12" t="s">
        <v>80</v>
      </c>
      <c r="F15" s="15" t="s">
        <v>77</v>
      </c>
      <c r="G15" s="15">
        <v>7040599039</v>
      </c>
      <c r="H15" s="15" t="s">
        <v>71</v>
      </c>
      <c r="I15" s="15" t="s">
        <v>82</v>
      </c>
      <c r="J15" s="15">
        <v>25</v>
      </c>
      <c r="K15" s="11">
        <v>0</v>
      </c>
      <c r="L15" s="18">
        <v>0</v>
      </c>
      <c r="M15" s="11">
        <f t="shared" si="0"/>
        <v>0</v>
      </c>
      <c r="N15" s="18"/>
      <c r="O15" s="18"/>
    </row>
    <row r="16" s="5" customFormat="1" ht="24" customHeight="1" spans="1:15">
      <c r="A16" s="11">
        <v>13</v>
      </c>
      <c r="B16" s="16">
        <v>2023</v>
      </c>
      <c r="C16" s="11" t="s">
        <v>250</v>
      </c>
      <c r="D16" s="12" t="s">
        <v>50</v>
      </c>
      <c r="E16" s="12" t="s">
        <v>83</v>
      </c>
      <c r="F16" s="12" t="s">
        <v>52</v>
      </c>
      <c r="G16" s="65" t="s">
        <v>53</v>
      </c>
      <c r="H16" s="12" t="s">
        <v>54</v>
      </c>
      <c r="I16" s="12" t="s">
        <v>55</v>
      </c>
      <c r="J16" s="12">
        <v>20</v>
      </c>
      <c r="K16" s="11">
        <v>0</v>
      </c>
      <c r="L16" s="16">
        <v>0</v>
      </c>
      <c r="M16" s="11">
        <f t="shared" si="0"/>
        <v>0</v>
      </c>
      <c r="N16" s="16"/>
      <c r="O16" s="16"/>
    </row>
    <row r="17" s="4" customFormat="1" ht="24" customHeight="1" spans="1:15">
      <c r="A17" s="11">
        <v>14</v>
      </c>
      <c r="B17" s="11">
        <v>2024</v>
      </c>
      <c r="C17" s="11" t="s">
        <v>250</v>
      </c>
      <c r="D17" s="11" t="s">
        <v>282</v>
      </c>
      <c r="E17" s="13" t="s">
        <v>283</v>
      </c>
      <c r="F17" s="11" t="s">
        <v>255</v>
      </c>
      <c r="G17" s="11">
        <v>7309154887</v>
      </c>
      <c r="H17" s="11" t="s">
        <v>178</v>
      </c>
      <c r="I17" s="11" t="s">
        <v>284</v>
      </c>
      <c r="J17" s="11">
        <v>55</v>
      </c>
      <c r="K17" s="11">
        <v>0</v>
      </c>
      <c r="L17" s="11">
        <v>1</v>
      </c>
      <c r="M17" s="11">
        <f t="shared" si="0"/>
        <v>1</v>
      </c>
      <c r="N17" s="11"/>
      <c r="O17" s="11"/>
    </row>
    <row r="18" s="4" customFormat="1" ht="24" customHeight="1" spans="1:15">
      <c r="A18" s="11">
        <v>15</v>
      </c>
      <c r="B18" s="18">
        <v>2024</v>
      </c>
      <c r="C18" s="11" t="s">
        <v>250</v>
      </c>
      <c r="D18" s="11" t="s">
        <v>285</v>
      </c>
      <c r="E18" s="13" t="s">
        <v>286</v>
      </c>
      <c r="F18" s="12" t="s">
        <v>30</v>
      </c>
      <c r="G18" s="11">
        <v>7577201665</v>
      </c>
      <c r="H18" s="11" t="s">
        <v>32</v>
      </c>
      <c r="I18" s="11" t="s">
        <v>287</v>
      </c>
      <c r="J18" s="11">
        <v>59.8</v>
      </c>
      <c r="K18" s="11">
        <v>0</v>
      </c>
      <c r="L18" s="11">
        <v>1</v>
      </c>
      <c r="M18" s="11">
        <f t="shared" si="0"/>
        <v>1</v>
      </c>
      <c r="N18" s="11"/>
      <c r="O18" s="11"/>
    </row>
    <row r="19" s="4" customFormat="1" ht="24" customHeight="1" spans="1:15">
      <c r="A19" s="11">
        <v>16</v>
      </c>
      <c r="B19" s="11">
        <v>2024</v>
      </c>
      <c r="C19" s="11" t="s">
        <v>250</v>
      </c>
      <c r="D19" s="11" t="s">
        <v>288</v>
      </c>
      <c r="E19" s="13" t="s">
        <v>289</v>
      </c>
      <c r="F19" s="19" t="s">
        <v>290</v>
      </c>
      <c r="G19" s="11">
        <v>7503273308</v>
      </c>
      <c r="H19" s="11" t="s">
        <v>256</v>
      </c>
      <c r="I19" s="19" t="s">
        <v>291</v>
      </c>
      <c r="J19" s="11">
        <v>38</v>
      </c>
      <c r="K19" s="11">
        <v>0</v>
      </c>
      <c r="L19" s="11">
        <v>1</v>
      </c>
      <c r="M19" s="11">
        <f t="shared" si="0"/>
        <v>1</v>
      </c>
      <c r="N19" s="11"/>
      <c r="O19" s="11"/>
    </row>
    <row r="20" s="4" customFormat="1" ht="24" customHeight="1" spans="1:15">
      <c r="A20" s="11">
        <v>17</v>
      </c>
      <c r="B20" s="11">
        <v>2024</v>
      </c>
      <c r="C20" s="11" t="s">
        <v>250</v>
      </c>
      <c r="D20" s="11" t="s">
        <v>292</v>
      </c>
      <c r="E20" s="13" t="s">
        <v>292</v>
      </c>
      <c r="F20" s="11" t="s">
        <v>77</v>
      </c>
      <c r="G20" s="11">
        <v>7040458329</v>
      </c>
      <c r="H20" s="11" t="s">
        <v>71</v>
      </c>
      <c r="I20" s="11" t="s">
        <v>293</v>
      </c>
      <c r="J20" s="11">
        <v>48</v>
      </c>
      <c r="K20" s="11">
        <v>0</v>
      </c>
      <c r="L20" s="11">
        <v>1</v>
      </c>
      <c r="M20" s="11">
        <f t="shared" si="0"/>
        <v>1</v>
      </c>
      <c r="N20" s="11"/>
      <c r="O20" s="11"/>
    </row>
    <row r="21" s="5" customFormat="1" ht="24" customHeight="1" spans="1:15">
      <c r="A21" s="11">
        <v>18</v>
      </c>
      <c r="B21" s="18">
        <v>2024</v>
      </c>
      <c r="C21" s="11" t="s">
        <v>250</v>
      </c>
      <c r="D21" s="12" t="s">
        <v>104</v>
      </c>
      <c r="E21" s="12" t="s">
        <v>104</v>
      </c>
      <c r="F21" s="12" t="s">
        <v>77</v>
      </c>
      <c r="G21" s="12">
        <v>7040617009</v>
      </c>
      <c r="H21" s="12" t="s">
        <v>71</v>
      </c>
      <c r="I21" s="12" t="s">
        <v>105</v>
      </c>
      <c r="J21" s="12">
        <v>39</v>
      </c>
      <c r="K21" s="11">
        <v>0</v>
      </c>
      <c r="L21" s="16">
        <v>0</v>
      </c>
      <c r="M21" s="11">
        <f t="shared" si="0"/>
        <v>0</v>
      </c>
      <c r="N21" s="16"/>
      <c r="O21" s="16"/>
    </row>
    <row r="22" s="5" customFormat="1" ht="24" customHeight="1" spans="1:15">
      <c r="A22" s="11">
        <v>19</v>
      </c>
      <c r="B22" s="18">
        <v>2024</v>
      </c>
      <c r="C22" s="11" t="s">
        <v>250</v>
      </c>
      <c r="D22" s="12" t="s">
        <v>106</v>
      </c>
      <c r="E22" s="12" t="s">
        <v>107</v>
      </c>
      <c r="F22" s="12" t="s">
        <v>77</v>
      </c>
      <c r="G22" s="12">
        <v>7040599015</v>
      </c>
      <c r="H22" s="12" t="s">
        <v>71</v>
      </c>
      <c r="I22" s="12" t="s">
        <v>82</v>
      </c>
      <c r="J22" s="12">
        <v>26</v>
      </c>
      <c r="K22" s="11">
        <v>0</v>
      </c>
      <c r="L22" s="16">
        <v>0</v>
      </c>
      <c r="M22" s="11">
        <f t="shared" si="0"/>
        <v>0</v>
      </c>
      <c r="N22" s="16"/>
      <c r="O22" s="16"/>
    </row>
    <row r="23" s="5" customFormat="1" ht="24" customHeight="1" spans="1:15">
      <c r="A23" s="11">
        <v>20</v>
      </c>
      <c r="B23" s="18">
        <v>2024</v>
      </c>
      <c r="C23" s="11" t="s">
        <v>250</v>
      </c>
      <c r="D23" s="12" t="s">
        <v>137</v>
      </c>
      <c r="E23" s="12" t="s">
        <v>138</v>
      </c>
      <c r="F23" s="12" t="s">
        <v>139</v>
      </c>
      <c r="G23" s="12">
        <v>7302639961</v>
      </c>
      <c r="H23" s="12" t="s">
        <v>140</v>
      </c>
      <c r="I23" s="12" t="s">
        <v>141</v>
      </c>
      <c r="J23" s="12">
        <v>49</v>
      </c>
      <c r="K23" s="11">
        <v>0</v>
      </c>
      <c r="L23" s="16">
        <v>1</v>
      </c>
      <c r="M23" s="11">
        <f t="shared" si="0"/>
        <v>1</v>
      </c>
      <c r="N23" s="16"/>
      <c r="O23" s="16"/>
    </row>
    <row r="24" s="5" customFormat="1" ht="24" customHeight="1" spans="1:15">
      <c r="A24" s="11">
        <v>21</v>
      </c>
      <c r="B24" s="18">
        <v>2024</v>
      </c>
      <c r="C24" s="11" t="s">
        <v>250</v>
      </c>
      <c r="D24" s="20" t="s">
        <v>163</v>
      </c>
      <c r="E24" s="20" t="s">
        <v>164</v>
      </c>
      <c r="F24" s="12" t="s">
        <v>62</v>
      </c>
      <c r="G24" s="66" t="s">
        <v>165</v>
      </c>
      <c r="H24" s="20" t="s">
        <v>166</v>
      </c>
      <c r="I24" s="20" t="s">
        <v>167</v>
      </c>
      <c r="J24" s="20">
        <v>46.5</v>
      </c>
      <c r="K24" s="11">
        <v>0</v>
      </c>
      <c r="L24" s="16">
        <v>1</v>
      </c>
      <c r="M24" s="11">
        <f t="shared" si="0"/>
        <v>1</v>
      </c>
      <c r="N24" s="16"/>
      <c r="O24" s="16"/>
    </row>
    <row r="25" s="5" customFormat="1" ht="24" customHeight="1" spans="1:15">
      <c r="A25" s="11">
        <v>22</v>
      </c>
      <c r="B25" s="18">
        <v>2024</v>
      </c>
      <c r="C25" s="11" t="s">
        <v>250</v>
      </c>
      <c r="D25" s="12" t="s">
        <v>101</v>
      </c>
      <c r="E25" s="12" t="s">
        <v>100</v>
      </c>
      <c r="F25" s="12"/>
      <c r="G25" s="12">
        <v>7115659460</v>
      </c>
      <c r="H25" s="12" t="s">
        <v>102</v>
      </c>
      <c r="I25" s="12" t="s">
        <v>103</v>
      </c>
      <c r="J25" s="12">
        <v>59.8</v>
      </c>
      <c r="K25" s="11">
        <v>0</v>
      </c>
      <c r="L25" s="16">
        <v>0</v>
      </c>
      <c r="M25" s="11">
        <f t="shared" si="0"/>
        <v>0</v>
      </c>
      <c r="N25" s="16"/>
      <c r="O25" s="16"/>
    </row>
    <row r="26" s="4" customFormat="1" ht="24" customHeight="1" spans="1:15">
      <c r="A26" s="11">
        <v>23</v>
      </c>
      <c r="B26" s="16">
        <v>2024</v>
      </c>
      <c r="C26" s="11" t="s">
        <v>250</v>
      </c>
      <c r="D26" s="12" t="s">
        <v>50</v>
      </c>
      <c r="E26" s="16" t="s">
        <v>108</v>
      </c>
      <c r="F26" s="12" t="s">
        <v>52</v>
      </c>
      <c r="G26" s="65" t="s">
        <v>53</v>
      </c>
      <c r="H26" s="12" t="s">
        <v>54</v>
      </c>
      <c r="I26" s="12" t="s">
        <v>55</v>
      </c>
      <c r="J26" s="12">
        <v>20</v>
      </c>
      <c r="K26" s="11">
        <v>0</v>
      </c>
      <c r="L26" s="18">
        <v>0</v>
      </c>
      <c r="M26" s="11">
        <f t="shared" si="0"/>
        <v>0</v>
      </c>
      <c r="N26" s="16"/>
      <c r="O26" s="16"/>
    </row>
    <row r="27" s="4" customFormat="1" ht="24" customHeight="1" spans="1:15">
      <c r="A27" s="11">
        <v>24</v>
      </c>
      <c r="B27" s="16">
        <v>2024</v>
      </c>
      <c r="C27" s="11" t="s">
        <v>250</v>
      </c>
      <c r="D27" s="12" t="s">
        <v>109</v>
      </c>
      <c r="E27" s="16" t="s">
        <v>110</v>
      </c>
      <c r="F27" s="12" t="s">
        <v>77</v>
      </c>
      <c r="G27" s="12">
        <v>7040617405</v>
      </c>
      <c r="H27" s="12" t="s">
        <v>71</v>
      </c>
      <c r="I27" s="12" t="s">
        <v>111</v>
      </c>
      <c r="J27" s="12">
        <v>22</v>
      </c>
      <c r="K27" s="11">
        <v>0</v>
      </c>
      <c r="L27" s="16">
        <v>0</v>
      </c>
      <c r="M27" s="11">
        <f t="shared" si="0"/>
        <v>0</v>
      </c>
      <c r="N27" s="16"/>
      <c r="O27" s="16"/>
    </row>
    <row r="28" ht="126.75" customHeight="1" spans="1:15">
      <c r="A28" s="21"/>
      <c r="B28" s="22" t="s">
        <v>294</v>
      </c>
      <c r="C28" s="22"/>
      <c r="D28" s="22"/>
      <c r="E28" s="22"/>
      <c r="F28" s="22"/>
      <c r="G28" s="22"/>
      <c r="H28" s="22"/>
      <c r="I28" s="22"/>
      <c r="J28" s="22"/>
      <c r="K28" s="22"/>
      <c r="L28" s="23"/>
      <c r="M28" s="22"/>
      <c r="N28" s="22"/>
      <c r="O28" s="22"/>
    </row>
  </sheetData>
  <mergeCells count="3">
    <mergeCell ref="A1:O1"/>
    <mergeCell ref="A2:O2"/>
    <mergeCell ref="B28:O28"/>
  </mergeCells>
  <hyperlinks>
    <hyperlink ref="F7" r:id="rId1" display="高等院校旅游专业系列教材、旅游企业岗位培训系列教材" tooltip="http://www.tup.tsinghua.edu.cn/booksCenter/cs_product.html?id=1311"/>
    <hyperlink ref="F23" r:id="rId2" display="21世纪经济管理新形态教材" tooltip="http://www.tup.tsinghua.edu.cn/booksCenter/cs_product.html?id=4266"/>
    <hyperlink ref="F8" r:id="rId2" display="21世纪经济管理新形态教材" tooltip="http://www.tup.tsinghua.edu.cn/booksCenter/cs_product.html?id=4266"/>
  </hyperlinks>
  <pageMargins left="0.236111111111111" right="0.432638888888889" top="0.275" bottom="0.629861111111111" header="0.156944444444444" footer="0.432638888888889"/>
  <pageSetup paperSize="9" scale="6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WWO_wpscloud_20241205195617-cad4b44aa2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风景园林专业教材</vt:lpstr>
      <vt:lpstr>城乡规划专业教材</vt:lpstr>
      <vt:lpstr>行政管理专业教材</vt:lpstr>
      <vt:lpstr>旅游管理专业教材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1111111</dc:creator>
  <cp:lastModifiedBy>韩卿</cp:lastModifiedBy>
  <dcterms:created xsi:type="dcterms:W3CDTF">2023-12-12T18:55:00Z</dcterms:created>
  <dcterms:modified xsi:type="dcterms:W3CDTF">2024-12-26T05:10:22Z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08E975BFA8544031B230618B9A60BD1C_13</vt:lpwstr>
  </property>
  <property fmtid="{D5CDD505-2E9C-101B-9397-08002B2CF9AE}" pid="3" name="KSOProductBuildVer">
    <vt:lpwstr>2052-12.1.0.15374</vt:lpwstr>
  </property>
</Properties>
</file>